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30" windowWidth="19440" windowHeight="11760" tabRatio="500"/>
  </bookViews>
  <sheets>
    <sheet name="K3,39 TKB 1" sheetId="8" r:id="rId1"/>
    <sheet name="K3,39 TKB 2" sheetId="9" r:id="rId2"/>
  </sheets>
  <definedNames>
    <definedName name="_xlnm._FilterDatabase" localSheetId="0" hidden="1">'K3,39 TKB 1'!$B$8:$E$44</definedName>
    <definedName name="_xlnm._FilterDatabase" localSheetId="1" hidden="1">'K3,39 TKB 2'!$B$6:$F$41</definedName>
    <definedName name="_xlnm.Print_Titles" localSheetId="0">'K3,39 TKB 1'!$5:$6</definedName>
    <definedName name="_xlnm.Print_Titles" localSheetId="1">'K3,39 TKB 2'!$4:$4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5" i="9" l="1"/>
  <c r="AF44" i="9"/>
  <c r="AF43" i="9"/>
  <c r="AF42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E67" i="8"/>
  <c r="AE59" i="8"/>
  <c r="AE50" i="8"/>
  <c r="AE79" i="8"/>
  <c r="AE74" i="8"/>
  <c r="AE66" i="8"/>
  <c r="AE58" i="8"/>
  <c r="AE49" i="8"/>
  <c r="AE78" i="8"/>
  <c r="AE73" i="8"/>
  <c r="AE65" i="8"/>
  <c r="AE57" i="8"/>
  <c r="AE48" i="8"/>
  <c r="AE83" i="8"/>
  <c r="AE43" i="8"/>
  <c r="AE72" i="8"/>
  <c r="AE71" i="8"/>
  <c r="AE64" i="8"/>
  <c r="AE77" i="8"/>
  <c r="AE63" i="8"/>
  <c r="AE56" i="8"/>
  <c r="AE55" i="8"/>
  <c r="AE47" i="8"/>
  <c r="AE54" i="8"/>
  <c r="AE62" i="8"/>
  <c r="AE53" i="8"/>
  <c r="AE70" i="8"/>
  <c r="AE61" i="8"/>
  <c r="AE42" i="8"/>
  <c r="AE82" i="8"/>
  <c r="AE52" i="8"/>
  <c r="AE45" i="8"/>
  <c r="AE81" i="8"/>
  <c r="AE80" i="8"/>
  <c r="AE69" i="8"/>
  <c r="AE60" i="8"/>
  <c r="AE51" i="8"/>
  <c r="AE75" i="8"/>
  <c r="AE68" i="8"/>
  <c r="AE41" i="8"/>
  <c r="AE37" i="8"/>
  <c r="AE36" i="8"/>
  <c r="AE32" i="8"/>
  <c r="AE31" i="8"/>
  <c r="AE25" i="8"/>
  <c r="AE18" i="8"/>
  <c r="AE13" i="8"/>
  <c r="AE35" i="8"/>
  <c r="AE34" i="8"/>
  <c r="AE30" i="8"/>
  <c r="AE29" i="8"/>
  <c r="AE39" i="8"/>
  <c r="AE24" i="8"/>
  <c r="AE23" i="8"/>
  <c r="AE33" i="8"/>
  <c r="AE17" i="8"/>
  <c r="AE22" i="8"/>
  <c r="AE38" i="8"/>
  <c r="AE21" i="8"/>
  <c r="AE16" i="8"/>
  <c r="AE27" i="8"/>
  <c r="AE20" i="8"/>
  <c r="AE26" i="8"/>
  <c r="AE19" i="8"/>
  <c r="AE15" i="8"/>
  <c r="AE11" i="8"/>
  <c r="AE14" i="8"/>
  <c r="AE10" i="8"/>
  <c r="AE9" i="8"/>
  <c r="AE8" i="8"/>
</calcChain>
</file>

<file path=xl/sharedStrings.xml><?xml version="1.0" encoding="utf-8"?>
<sst xmlns="http://schemas.openxmlformats.org/spreadsheetml/2006/main" count="498" uniqueCount="193">
  <si>
    <t>STT</t>
  </si>
  <si>
    <t>HỌC PHẦN</t>
  </si>
  <si>
    <t>KHOÁ</t>
  </si>
  <si>
    <t>GHI CHÚ</t>
  </si>
  <si>
    <t>Tiếng Anh 1</t>
  </si>
  <si>
    <t>NGÀNH</t>
  </si>
  <si>
    <t>Mầm non</t>
  </si>
  <si>
    <t>vật lý</t>
  </si>
  <si>
    <t>PT CT vật lý phổ thông 1</t>
  </si>
  <si>
    <t>PT CT vật lý phổ thông 2</t>
  </si>
  <si>
    <t>LT xác suất và thống kê toán</t>
  </si>
  <si>
    <t>QTKD</t>
  </si>
  <si>
    <t>Kinh tế lượng</t>
  </si>
  <si>
    <t>Kế toán quản trị 1</t>
  </si>
  <si>
    <t>Tiểu học</t>
  </si>
  <si>
    <t>Xác suất thống kê</t>
  </si>
  <si>
    <t>Sinh lý trẻ em</t>
  </si>
  <si>
    <t>Tài chính doanh nghiệp 1</t>
  </si>
  <si>
    <t>Thị trường chứng khoán</t>
  </si>
  <si>
    <t>Toán kinh tế 1</t>
  </si>
  <si>
    <t>Nguyên lý kế toán</t>
  </si>
  <si>
    <t>Nguyên lý thống kê kinh tế</t>
  </si>
  <si>
    <t>Sinh</t>
  </si>
  <si>
    <t>Giải tích hàm 2</t>
  </si>
  <si>
    <t>Toán</t>
  </si>
  <si>
    <t>Hình học vi phân</t>
  </si>
  <si>
    <t>Quy hoạch tuyến tính</t>
  </si>
  <si>
    <t>Lý thuyết môdum</t>
  </si>
  <si>
    <t>Tiếng Anh 2</t>
  </si>
  <si>
    <t>Tiếng Anh 3</t>
  </si>
  <si>
    <t>Kế toán và khai báo thuế</t>
  </si>
  <si>
    <t>Dao động sóng</t>
  </si>
  <si>
    <t>Ngữ pháp 2</t>
  </si>
  <si>
    <t>SP Anh</t>
  </si>
  <si>
    <t>Dịch Việt-Anh</t>
  </si>
  <si>
    <t>NN Anh</t>
  </si>
  <si>
    <t>Giải tích 3</t>
  </si>
  <si>
    <t>KT,QTKD,CNTT</t>
  </si>
  <si>
    <t>Nghe 1</t>
  </si>
  <si>
    <t>Đọc 2</t>
  </si>
  <si>
    <t>Đại số sơ cấp</t>
  </si>
  <si>
    <t>Hình học xạ ảnh</t>
  </si>
  <si>
    <t>Phương trình vi phân</t>
  </si>
  <si>
    <t>Quản trị tài chính</t>
  </si>
  <si>
    <t>Quản trị sản xuất</t>
  </si>
  <si>
    <t>Nguyên lý kế toán CB</t>
  </si>
  <si>
    <t>Tiếng Anh</t>
  </si>
  <si>
    <t>Đọc 3</t>
  </si>
  <si>
    <t>Điện học 2</t>
  </si>
  <si>
    <t>KT,QTKD</t>
  </si>
  <si>
    <t>Kế toán quản trị 2</t>
  </si>
  <si>
    <t>PPDH Tiếng Việt ở Tiểu học 1</t>
  </si>
  <si>
    <t>Ngữ pháp 1</t>
  </si>
  <si>
    <t>Viết 4</t>
  </si>
  <si>
    <t>Nhập môn cơ sở dữ liệu</t>
  </si>
  <si>
    <t>CNTT</t>
  </si>
  <si>
    <t>Đại số tuyến tính</t>
  </si>
  <si>
    <t>Kiểm toán</t>
  </si>
  <si>
    <t>Kế toán đơn vị sự nghiệp</t>
  </si>
  <si>
    <t>Kế toán tài chính 2</t>
  </si>
  <si>
    <t>Kinh tế vi mô</t>
  </si>
  <si>
    <t>Kỹ thuật giảng dạy tiếng Anh 1</t>
  </si>
  <si>
    <t>Viết 2</t>
  </si>
  <si>
    <t>Nghe 6</t>
  </si>
  <si>
    <t>Tiếng Anh QT nguồn nhân lực</t>
  </si>
  <si>
    <t>Marketing căn bản</t>
  </si>
  <si>
    <t>Nghệ thuật bán hàng</t>
  </si>
  <si>
    <t>Đọc 1</t>
  </si>
  <si>
    <t>Hoá</t>
  </si>
  <si>
    <t>Hóa</t>
  </si>
  <si>
    <t>Tài chính doanh nghiệp 2</t>
  </si>
  <si>
    <t>Quản trị thương hiệu</t>
  </si>
  <si>
    <t>Quản trị chất lượng</t>
  </si>
  <si>
    <t>Ngôn ngữ học đối chiếu</t>
  </si>
  <si>
    <t>Nghe 2</t>
  </si>
  <si>
    <t>Bài tập hoá sơ cấp</t>
  </si>
  <si>
    <t>Tổng hợp kiến thức hoá hữu cơ</t>
  </si>
  <si>
    <t>Lý thuyết số</t>
  </si>
  <si>
    <t>Quản trị doanh nghiệp</t>
  </si>
  <si>
    <t>Enzyme học</t>
  </si>
  <si>
    <t>Đấu tranh sinh học</t>
  </si>
  <si>
    <t>Nghiên cứu khoa học</t>
  </si>
  <si>
    <t>QT nguồn nhân lực</t>
  </si>
  <si>
    <t>ĐẠI HỌC</t>
  </si>
  <si>
    <t>CAO ĐẲNG</t>
  </si>
  <si>
    <t>Logic học đại cương</t>
  </si>
  <si>
    <t>Tổ chức HĐGD MN theo hướng tích hợp</t>
  </si>
  <si>
    <t>2,3</t>
  </si>
  <si>
    <t>Nhập môn LT xác suất và thống kê toán</t>
  </si>
  <si>
    <t>Sinh lý trẻ em lứa tuổi tiểu học</t>
  </si>
  <si>
    <t>Biên dịch thương mại 2</t>
  </si>
  <si>
    <t>Quản trị nguồn nhân lực</t>
  </si>
  <si>
    <t>Âm nhạc</t>
  </si>
  <si>
    <t>Viết 3</t>
  </si>
  <si>
    <t>Hình học sơ cấp</t>
  </si>
  <si>
    <t>UBND TỈNH ĐỒNG NAI</t>
  </si>
  <si>
    <t>CỘNG HÒA XÃ HỘI CHỦ NGHĨA VIỆT NAM</t>
  </si>
  <si>
    <t>Độc lập - Tự do - Hạnh phúc</t>
  </si>
  <si>
    <t>Năm học 2016 -2017, ĐỢT 1</t>
  </si>
  <si>
    <t>DANH SÁCH CÁC MÔN MỞ LỚP HỌC KỲ 3 (HÈ)</t>
  </si>
  <si>
    <t>Tổ chức HĐGD trong MTMN theo hướng TH</t>
  </si>
  <si>
    <t>RL và PT tư duy học sinh qua bộ môn Toán</t>
  </si>
  <si>
    <t>Số TC</t>
  </si>
  <si>
    <t>Điện kỹ thuật</t>
  </si>
  <si>
    <t>Kỹ thuật giảng dạy tiếng Anh 2</t>
  </si>
  <si>
    <t>Lập trình hướng đối tượng</t>
  </si>
  <si>
    <t xml:space="preserve">Kế toán </t>
  </si>
  <si>
    <t>Nghiệp vụ ngân hàng</t>
  </si>
  <si>
    <t>Kế toán</t>
  </si>
  <si>
    <t>Ngữ nghĩa học</t>
  </si>
  <si>
    <t>Nghe 3</t>
  </si>
  <si>
    <t>Kế toán tài chính 1</t>
  </si>
  <si>
    <t>Phân tích và thẩm định dự án đầu tư</t>
  </si>
  <si>
    <t>Tiếng anh 1</t>
  </si>
  <si>
    <t>Phần mềm dạy học toán</t>
  </si>
  <si>
    <t>Mở rộng trường và lý thuyết Calon</t>
  </si>
  <si>
    <t>Tin học đại cương</t>
  </si>
  <si>
    <t>Anh văn chuyên ngành</t>
  </si>
  <si>
    <t>Hệ thống thông tin quản lý</t>
  </si>
  <si>
    <t xml:space="preserve">Toán </t>
  </si>
  <si>
    <t>Số SV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</si>
  <si>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</si>
  <si>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Cơ sở lý thuyết hóa vô cơ</t>
  </si>
  <si>
    <t xml:space="preserve">Quản trị cung ứng </t>
  </si>
  <si>
    <t>Luật kinh tế</t>
  </si>
  <si>
    <t>Quản trị rủi ro</t>
  </si>
  <si>
    <t>Quản trị chiến lược</t>
  </si>
  <si>
    <t>Kế toán quốc tế</t>
  </si>
  <si>
    <t>Kế toán chi phí</t>
  </si>
  <si>
    <t>Giải tích hàm 1</t>
  </si>
  <si>
    <t>Nhập môn toán cao cấp</t>
  </si>
  <si>
    <t>Số học</t>
  </si>
  <si>
    <t>Đại học</t>
  </si>
  <si>
    <t>22/5-24-6</t>
  </si>
  <si>
    <t>3(có 38)</t>
  </si>
  <si>
    <t>Cao đẳng</t>
  </si>
  <si>
    <t>Thứ 7</t>
  </si>
  <si>
    <t>Chủ nhật</t>
  </si>
  <si>
    <t>Thứ 2</t>
  </si>
  <si>
    <t>Thứ 3</t>
  </si>
  <si>
    <t>Thứ 4</t>
  </si>
  <si>
    <t>Thứ 5</t>
  </si>
  <si>
    <t>Thứ 6</t>
  </si>
  <si>
    <t>Số tiết</t>
  </si>
  <si>
    <t>Buổi</t>
  </si>
  <si>
    <t>Thứ</t>
  </si>
  <si>
    <t>S,C</t>
  </si>
  <si>
    <t>S</t>
  </si>
  <si>
    <t>C</t>
  </si>
  <si>
    <t>Logic học</t>
  </si>
  <si>
    <t>Thứ 6, 7(S)</t>
  </si>
  <si>
    <t>THỨ</t>
  </si>
  <si>
    <t>BUỔI</t>
  </si>
  <si>
    <t>GIẢNG VIÊN</t>
  </si>
  <si>
    <t>PHÒNG</t>
  </si>
  <si>
    <t>THỜI KHÓA BIỂU HỌC KỲ 3 (HÈ) - ĐỢT 1</t>
  </si>
  <si>
    <t>Năm học 2016 -2017</t>
  </si>
  <si>
    <r>
      <t>TRƯỜ</t>
    </r>
    <r>
      <rPr>
        <b/>
        <u/>
        <sz val="14"/>
        <rFont val="Times New Roman"/>
        <family val="1"/>
      </rPr>
      <t>NG ĐẠI HỌC ĐỒN</t>
    </r>
    <r>
      <rPr>
        <b/>
        <sz val="14"/>
        <rFont val="Times New Roman"/>
        <family val="1"/>
      </rPr>
      <t>G NAI</t>
    </r>
  </si>
  <si>
    <t>Thời gian học: Từ ngày 22/5/2017 đến 25/6/2017. Buổi sáng 5 tiết (bắt đầu: 7h), buổi chiều 4 tiết (bắt đầu: 13h)</t>
  </si>
  <si>
    <t>Số 
SV</t>
  </si>
  <si>
    <t>SỐ 
TUẦN</t>
  </si>
  <si>
    <t>SỐ 
TC</t>
  </si>
  <si>
    <t>SỐ 
TIẾT</t>
  </si>
  <si>
    <t>HIỆU TRƯỞNG</t>
  </si>
  <si>
    <t>ĐỀ XUẤT GIẢNG VIÊN</t>
  </si>
  <si>
    <t>B2.06</t>
  </si>
  <si>
    <t>D2.03</t>
  </si>
  <si>
    <t>C4.08</t>
  </si>
  <si>
    <t>C4.07</t>
  </si>
  <si>
    <t>D1.03</t>
  </si>
  <si>
    <t>C5.02</t>
  </si>
  <si>
    <t>A1.06</t>
  </si>
  <si>
    <t>C5.06</t>
  </si>
  <si>
    <t>C4.06</t>
  </si>
  <si>
    <t>A1.04</t>
  </si>
  <si>
    <t>C4.05</t>
  </si>
  <si>
    <t>D3.01</t>
  </si>
  <si>
    <t>A1.02</t>
  </si>
  <si>
    <t>D3.03</t>
  </si>
  <si>
    <t>C4.04</t>
  </si>
  <si>
    <t>C5.01</t>
  </si>
  <si>
    <t>A1.03</t>
  </si>
  <si>
    <t>C5.08</t>
  </si>
  <si>
    <t>B2.07</t>
  </si>
  <si>
    <t>B2.08</t>
  </si>
  <si>
    <t>D2.01</t>
  </si>
  <si>
    <t>D2.04</t>
  </si>
  <si>
    <t>C5.03</t>
  </si>
  <si>
    <t>C5.07</t>
  </si>
  <si>
    <t>D3.04</t>
  </si>
  <si>
    <t>P.NHẠC</t>
  </si>
  <si>
    <r>
      <rPr>
        <b/>
        <sz val="12"/>
        <rFont val="Times New Roman"/>
        <family val="1"/>
      </rPr>
      <t xml:space="preserve">* </t>
    </r>
    <r>
      <rPr>
        <b/>
        <u/>
        <sz val="12"/>
        <rFont val="Times New Roman"/>
        <family val="1"/>
      </rPr>
      <t>Lưu ý</t>
    </r>
    <r>
      <rPr>
        <sz val="12"/>
        <rFont val="Times New Roman"/>
        <family val="1"/>
      </rPr>
      <t xml:space="preserve">: - Các môn học dưới 5 sinh viên đăng ký học chung đợt Khóa 4, 40.
              - Các môn từ 5 đến 9 sinh viên thống nhất đóng học phí cho 10 sinh viên (Thời gian đóng: từ 17/5/17 đến 19/5/17)
     </t>
    </r>
    <r>
      <rPr>
        <b/>
        <sz val="12"/>
        <rFont val="Times New Roman"/>
        <family val="1"/>
      </rPr>
      <t xml:space="preserve">         - Thời gian thi từ 26/6/17 đến 6/7/17.</t>
    </r>
  </si>
  <si>
    <t>Đồng Nai, ngày 17 tháng 5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</si>
</sst>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topLeftCell="A31" zoomScale="87" zoomScaleNormal="87" workbookViewId="0">
      <selection activeCell="AF38" sqref="AF38"/>
    </sheetView>
  </sheetViews>
  <sheetFormatPr defaultColWidth="10.875" defaultRowHeight="15.75" x14ac:dyDescent="0.25"/>
  <cols>
    <col min="1" max="1" width="4.375" style="2" bestFit="1" customWidth="1"/>
    <col min="2" max="2" width="31.75" style="1" customWidth="1"/>
    <col min="3" max="3" width="4" style="2" bestFit="1" customWidth="1"/>
    <col min="4" max="4" width="13.25" style="2" customWidth="1"/>
    <col min="5" max="5" width="7" style="2" bestFit="1" customWidth="1"/>
    <col min="6" max="8" width="3.375" style="1" hidden="1" customWidth="1"/>
    <col min="9" max="9" width="3.75" style="1" hidden="1" customWidth="1"/>
    <col min="10" max="14" width="3" style="1" hidden="1" customWidth="1"/>
    <col min="15" max="22" width="3.375" style="1" hidden="1" customWidth="1"/>
    <col min="23" max="23" width="3.5" style="1" hidden="1" customWidth="1"/>
    <col min="24" max="24" width="4.25" style="1" hidden="1" customWidth="1"/>
    <col min="25" max="25" width="2.875" style="1" hidden="1" customWidth="1"/>
    <col min="26" max="26" width="3.375" style="1" hidden="1" customWidth="1"/>
    <col min="27" max="30" width="2.875" style="1" hidden="1" customWidth="1"/>
    <col min="31" max="31" width="5.5" style="2" customWidth="1"/>
    <col min="32" max="32" width="5.375" style="2" bestFit="1" customWidth="1"/>
    <col min="33" max="33" width="9.375" style="2" bestFit="1" customWidth="1"/>
    <col min="34" max="34" width="5.875" style="2" bestFit="1" customWidth="1"/>
    <col min="35" max="35" width="6.25" style="2" bestFit="1" customWidth="1"/>
    <col min="36" max="36" width="7.75" style="2" bestFit="1" customWidth="1"/>
    <col min="37" max="37" width="16.25" style="1" customWidth="1"/>
    <col min="38" max="38" width="9.25" style="1" bestFit="1" customWidth="1"/>
    <col min="39" max="16384" width="10.875" style="1"/>
  </cols>
  <sheetData>
    <row r="1" spans="1:38" ht="22.5" customHeight="1" x14ac:dyDescent="0.25">
      <c r="A1" s="40" t="s">
        <v>95</v>
      </c>
      <c r="B1" s="40"/>
      <c r="C1" s="15"/>
      <c r="D1" s="15"/>
      <c r="E1" s="1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38" t="s">
        <v>96</v>
      </c>
      <c r="AF1" s="38"/>
      <c r="AG1" s="38"/>
      <c r="AH1" s="38"/>
      <c r="AI1" s="38"/>
      <c r="AJ1" s="38"/>
      <c r="AK1" s="38"/>
      <c r="AL1" s="38"/>
    </row>
    <row r="2" spans="1:38" ht="21.75" customHeight="1" x14ac:dyDescent="0.25">
      <c r="A2" s="38" t="s">
        <v>157</v>
      </c>
      <c r="B2" s="38"/>
      <c r="C2" s="15"/>
      <c r="D2" s="15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39" t="s">
        <v>97</v>
      </c>
      <c r="AF2" s="39"/>
      <c r="AG2" s="39"/>
      <c r="AH2" s="39"/>
      <c r="AI2" s="39"/>
      <c r="AJ2" s="39"/>
      <c r="AK2" s="39"/>
      <c r="AL2" s="39"/>
    </row>
    <row r="3" spans="1:38" ht="26.25" customHeight="1" x14ac:dyDescent="0.25">
      <c r="A3" s="33" t="s">
        <v>155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8" ht="18" customHeight="1" x14ac:dyDescent="0.25">
      <c r="A4" s="33" t="s">
        <v>156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8" ht="22.5" customHeight="1" x14ac:dyDescent="0.25">
      <c r="A5" s="34" t="s">
        <v>158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8" s="5" customFormat="1" ht="33" customHeight="1" x14ac:dyDescent="0.25">
      <c r="A6" s="17" t="s">
        <v>0</v>
      </c>
      <c r="B6" s="17" t="s">
        <v>1</v>
      </c>
      <c r="C6" s="27" t="s">
        <v>161</v>
      </c>
      <c r="D6" s="17" t="s">
        <v>5</v>
      </c>
      <c r="E6" s="17" t="s">
        <v>2</v>
      </c>
      <c r="F6" s="42" t="s">
        <v>159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27" t="s">
        <v>162</v>
      </c>
      <c r="AG6" s="18" t="s">
        <v>151</v>
      </c>
      <c r="AH6" s="18" t="s">
        <v>152</v>
      </c>
      <c r="AI6" s="26" t="s">
        <v>160</v>
      </c>
      <c r="AJ6" s="18" t="s">
        <v>154</v>
      </c>
      <c r="AK6" s="17" t="s">
        <v>153</v>
      </c>
      <c r="AL6" s="17" t="s">
        <v>3</v>
      </c>
    </row>
    <row r="7" spans="1:38" s="16" customFormat="1" ht="21" customHeight="1" x14ac:dyDescent="0.25">
      <c r="A7" s="35" t="s">
        <v>83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7"/>
    </row>
    <row r="8" spans="1:38" s="12" customFormat="1" ht="21" customHeight="1" x14ac:dyDescent="0.25">
      <c r="A8" s="19">
        <v>1</v>
      </c>
      <c r="B8" s="20" t="s">
        <v>29</v>
      </c>
      <c r="C8" s="19">
        <v>2</v>
      </c>
      <c r="D8" s="19" t="s">
        <v>132</v>
      </c>
      <c r="E8" s="19">
        <v>3</v>
      </c>
      <c r="F8" s="21">
        <v>1</v>
      </c>
      <c r="G8" s="22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6</v>
      </c>
      <c r="N8" s="23">
        <v>1</v>
      </c>
      <c r="O8" s="23">
        <v>1</v>
      </c>
      <c r="P8" s="23">
        <v>1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>
        <f>SUM(F8:AD8)</f>
        <v>16</v>
      </c>
      <c r="AF8" s="19">
        <v>20</v>
      </c>
      <c r="AG8" s="19" t="s">
        <v>137</v>
      </c>
      <c r="AH8" s="19" t="s">
        <v>147</v>
      </c>
      <c r="AI8" s="19">
        <v>4</v>
      </c>
      <c r="AJ8" s="19" t="s">
        <v>165</v>
      </c>
      <c r="AK8" s="20"/>
      <c r="AL8" s="20"/>
    </row>
    <row r="9" spans="1:38" s="12" customFormat="1" ht="21" customHeight="1" x14ac:dyDescent="0.25">
      <c r="A9" s="19">
        <v>2</v>
      </c>
      <c r="B9" s="20" t="s">
        <v>28</v>
      </c>
      <c r="C9" s="19">
        <v>2</v>
      </c>
      <c r="D9" s="19" t="s">
        <v>132</v>
      </c>
      <c r="E9" s="19">
        <v>3</v>
      </c>
      <c r="F9" s="21">
        <v>1</v>
      </c>
      <c r="G9" s="22">
        <v>8</v>
      </c>
      <c r="H9" s="23">
        <v>1</v>
      </c>
      <c r="I9" s="23">
        <v>1</v>
      </c>
      <c r="J9" s="23">
        <v>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>
        <f>SUM(F9:AD9)</f>
        <v>12</v>
      </c>
      <c r="AF9" s="19">
        <v>20</v>
      </c>
      <c r="AG9" s="19" t="s">
        <v>137</v>
      </c>
      <c r="AH9" s="19" t="s">
        <v>148</v>
      </c>
      <c r="AI9" s="19">
        <v>5</v>
      </c>
      <c r="AJ9" s="19" t="s">
        <v>165</v>
      </c>
      <c r="AK9" s="20"/>
      <c r="AL9" s="20"/>
    </row>
    <row r="10" spans="1:38" s="12" customFormat="1" ht="21" customHeight="1" x14ac:dyDescent="0.25">
      <c r="A10" s="19">
        <v>3</v>
      </c>
      <c r="B10" s="20" t="s">
        <v>75</v>
      </c>
      <c r="C10" s="19">
        <v>2</v>
      </c>
      <c r="D10" s="19" t="s">
        <v>68</v>
      </c>
      <c r="E10" s="19">
        <v>3</v>
      </c>
      <c r="F10" s="21">
        <v>25</v>
      </c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>
        <f>SUM(F10:AD10)</f>
        <v>25</v>
      </c>
      <c r="AF10" s="19">
        <v>30</v>
      </c>
      <c r="AG10" s="19" t="s">
        <v>138</v>
      </c>
      <c r="AH10" s="19" t="s">
        <v>146</v>
      </c>
      <c r="AI10" s="19">
        <v>4</v>
      </c>
      <c r="AJ10" s="19" t="s">
        <v>165</v>
      </c>
      <c r="AK10" s="20"/>
      <c r="AL10" s="20"/>
    </row>
    <row r="11" spans="1:38" s="12" customFormat="1" ht="21" customHeight="1" x14ac:dyDescent="0.25">
      <c r="A11" s="19">
        <v>5</v>
      </c>
      <c r="B11" s="20" t="s">
        <v>13</v>
      </c>
      <c r="C11" s="19">
        <v>3</v>
      </c>
      <c r="D11" s="19" t="s">
        <v>108</v>
      </c>
      <c r="E11" s="19" t="s">
        <v>134</v>
      </c>
      <c r="F11" s="21">
        <v>1</v>
      </c>
      <c r="G11" s="22">
        <v>10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>
        <f>SUM(F11:AD11)</f>
        <v>11</v>
      </c>
      <c r="AF11" s="19">
        <v>30</v>
      </c>
      <c r="AG11" s="19" t="s">
        <v>138</v>
      </c>
      <c r="AH11" s="19" t="s">
        <v>146</v>
      </c>
      <c r="AI11" s="19">
        <v>4</v>
      </c>
      <c r="AJ11" s="19" t="s">
        <v>167</v>
      </c>
      <c r="AK11" s="20"/>
      <c r="AL11" s="20"/>
    </row>
    <row r="12" spans="1:38" s="12" customFormat="1" ht="21" customHeight="1" x14ac:dyDescent="0.25">
      <c r="A12" s="19">
        <v>11</v>
      </c>
      <c r="B12" s="20" t="s">
        <v>64</v>
      </c>
      <c r="C12" s="19">
        <v>3</v>
      </c>
      <c r="D12" s="19" t="s">
        <v>35</v>
      </c>
      <c r="E12" s="19">
        <v>3</v>
      </c>
      <c r="F12" s="21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>
        <v>30</v>
      </c>
      <c r="AF12" s="19">
        <v>45</v>
      </c>
      <c r="AG12" s="19" t="s">
        <v>138</v>
      </c>
      <c r="AH12" s="19" t="s">
        <v>146</v>
      </c>
      <c r="AI12" s="19">
        <v>5</v>
      </c>
      <c r="AJ12" s="19" t="s">
        <v>166</v>
      </c>
      <c r="AK12" s="20"/>
      <c r="AL12" s="20"/>
    </row>
    <row r="13" spans="1:38" s="12" customFormat="1" ht="21" customHeight="1" x14ac:dyDescent="0.25">
      <c r="A13" s="19">
        <v>26</v>
      </c>
      <c r="B13" s="20" t="s">
        <v>26</v>
      </c>
      <c r="C13" s="19">
        <v>2</v>
      </c>
      <c r="D13" s="19" t="s">
        <v>24</v>
      </c>
      <c r="E13" s="19">
        <v>3</v>
      </c>
      <c r="F13" s="21">
        <v>22</v>
      </c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>
        <f t="shared" ref="AE13:AE27" si="0">SUM(F13:AD13)</f>
        <v>22</v>
      </c>
      <c r="AF13" s="19">
        <v>30</v>
      </c>
      <c r="AG13" s="19" t="s">
        <v>138</v>
      </c>
      <c r="AH13" s="19" t="s">
        <v>146</v>
      </c>
      <c r="AI13" s="19">
        <v>4</v>
      </c>
      <c r="AJ13" s="19" t="s">
        <v>168</v>
      </c>
      <c r="AK13" s="20"/>
      <c r="AL13" s="20"/>
    </row>
    <row r="14" spans="1:38" s="12" customFormat="1" ht="21" customHeight="1" x14ac:dyDescent="0.25">
      <c r="A14" s="19">
        <v>4</v>
      </c>
      <c r="B14" s="20" t="s">
        <v>76</v>
      </c>
      <c r="C14" s="19">
        <v>2</v>
      </c>
      <c r="D14" s="19" t="s">
        <v>68</v>
      </c>
      <c r="E14" s="19">
        <v>3</v>
      </c>
      <c r="F14" s="21">
        <v>1</v>
      </c>
      <c r="G14" s="22">
        <v>22</v>
      </c>
      <c r="H14" s="23">
        <v>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>
        <f t="shared" si="0"/>
        <v>24</v>
      </c>
      <c r="AF14" s="19">
        <v>30</v>
      </c>
      <c r="AG14" s="19" t="s">
        <v>139</v>
      </c>
      <c r="AH14" s="19" t="s">
        <v>146</v>
      </c>
      <c r="AI14" s="19">
        <v>4</v>
      </c>
      <c r="AJ14" s="19" t="s">
        <v>169</v>
      </c>
      <c r="AK14" s="20"/>
      <c r="AL14" s="20"/>
    </row>
    <row r="15" spans="1:38" s="12" customFormat="1" ht="21" customHeight="1" x14ac:dyDescent="0.25">
      <c r="A15" s="19">
        <v>6</v>
      </c>
      <c r="B15" s="20" t="s">
        <v>43</v>
      </c>
      <c r="C15" s="19">
        <v>2</v>
      </c>
      <c r="D15" s="19" t="s">
        <v>108</v>
      </c>
      <c r="E15" s="19">
        <v>3</v>
      </c>
      <c r="F15" s="21">
        <v>14</v>
      </c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>
        <f t="shared" si="0"/>
        <v>14</v>
      </c>
      <c r="AF15" s="19">
        <v>20</v>
      </c>
      <c r="AG15" s="19" t="s">
        <v>139</v>
      </c>
      <c r="AH15" s="19" t="s">
        <v>147</v>
      </c>
      <c r="AI15" s="19">
        <v>4</v>
      </c>
      <c r="AJ15" s="19" t="s">
        <v>167</v>
      </c>
      <c r="AK15" s="20"/>
      <c r="AL15" s="20"/>
    </row>
    <row r="16" spans="1:38" s="12" customFormat="1" ht="21" customHeight="1" x14ac:dyDescent="0.25">
      <c r="A16" s="19">
        <v>12</v>
      </c>
      <c r="B16" s="20" t="s">
        <v>34</v>
      </c>
      <c r="C16" s="19">
        <v>3</v>
      </c>
      <c r="D16" s="19" t="s">
        <v>35</v>
      </c>
      <c r="E16" s="19">
        <v>3</v>
      </c>
      <c r="F16" s="21">
        <v>16</v>
      </c>
      <c r="G16" s="22">
        <v>1</v>
      </c>
      <c r="H16" s="23">
        <v>1</v>
      </c>
      <c r="I16" s="23">
        <v>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>
        <f t="shared" si="0"/>
        <v>19</v>
      </c>
      <c r="AF16" s="19">
        <v>30</v>
      </c>
      <c r="AG16" s="19" t="s">
        <v>139</v>
      </c>
      <c r="AH16" s="19" t="s">
        <v>146</v>
      </c>
      <c r="AI16" s="19">
        <v>4</v>
      </c>
      <c r="AJ16" s="19" t="s">
        <v>166</v>
      </c>
      <c r="AK16" s="20"/>
      <c r="AL16" s="20"/>
    </row>
    <row r="17" spans="1:38" s="12" customFormat="1" ht="21" customHeight="1" x14ac:dyDescent="0.25">
      <c r="A17" s="19">
        <v>16</v>
      </c>
      <c r="B17" s="20" t="s">
        <v>149</v>
      </c>
      <c r="C17" s="19">
        <v>2</v>
      </c>
      <c r="D17" s="19" t="s">
        <v>11</v>
      </c>
      <c r="E17" s="19">
        <v>3</v>
      </c>
      <c r="F17" s="21">
        <v>1</v>
      </c>
      <c r="G17" s="22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>
        <f t="shared" si="0"/>
        <v>9</v>
      </c>
      <c r="AF17" s="19">
        <v>20</v>
      </c>
      <c r="AG17" s="19" t="s">
        <v>139</v>
      </c>
      <c r="AH17" s="19" t="s">
        <v>148</v>
      </c>
      <c r="AI17" s="19">
        <v>5</v>
      </c>
      <c r="AJ17" s="19" t="s">
        <v>170</v>
      </c>
      <c r="AK17" s="20"/>
      <c r="AL17" s="20"/>
    </row>
    <row r="18" spans="1:38" s="12" customFormat="1" ht="21" customHeight="1" x14ac:dyDescent="0.25">
      <c r="A18" s="19">
        <v>27</v>
      </c>
      <c r="B18" s="20" t="s">
        <v>25</v>
      </c>
      <c r="C18" s="19">
        <v>3</v>
      </c>
      <c r="D18" s="19" t="s">
        <v>24</v>
      </c>
      <c r="E18" s="19">
        <v>3</v>
      </c>
      <c r="F18" s="21">
        <v>21</v>
      </c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>
        <f t="shared" si="0"/>
        <v>21</v>
      </c>
      <c r="AF18" s="19">
        <v>45</v>
      </c>
      <c r="AG18" s="19" t="s">
        <v>139</v>
      </c>
      <c r="AH18" s="19" t="s">
        <v>146</v>
      </c>
      <c r="AI18" s="19">
        <v>5</v>
      </c>
      <c r="AJ18" s="19" t="s">
        <v>171</v>
      </c>
      <c r="AK18" s="20"/>
      <c r="AL18" s="20"/>
    </row>
    <row r="19" spans="1:38" s="12" customFormat="1" ht="21" customHeight="1" x14ac:dyDescent="0.25">
      <c r="A19" s="19">
        <v>7</v>
      </c>
      <c r="B19" s="20" t="s">
        <v>70</v>
      </c>
      <c r="C19" s="19">
        <v>3</v>
      </c>
      <c r="D19" s="19" t="s">
        <v>108</v>
      </c>
      <c r="E19" s="19">
        <v>3</v>
      </c>
      <c r="F19" s="21">
        <v>5</v>
      </c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>
        <f t="shared" si="0"/>
        <v>5</v>
      </c>
      <c r="AF19" s="19">
        <v>30</v>
      </c>
      <c r="AG19" s="19" t="s">
        <v>140</v>
      </c>
      <c r="AH19" s="19" t="s">
        <v>146</v>
      </c>
      <c r="AI19" s="19">
        <v>4</v>
      </c>
      <c r="AJ19" s="19" t="s">
        <v>167</v>
      </c>
      <c r="AK19" s="20"/>
      <c r="AL19" s="20"/>
    </row>
    <row r="20" spans="1:38" s="12" customFormat="1" ht="21" customHeight="1" x14ac:dyDescent="0.25">
      <c r="A20" s="19">
        <v>9</v>
      </c>
      <c r="B20" s="20" t="s">
        <v>81</v>
      </c>
      <c r="C20" s="19">
        <v>3</v>
      </c>
      <c r="D20" s="19" t="s">
        <v>6</v>
      </c>
      <c r="E20" s="19">
        <v>3</v>
      </c>
      <c r="F20" s="21">
        <v>1</v>
      </c>
      <c r="G20" s="22">
        <v>1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>
        <f t="shared" si="0"/>
        <v>14</v>
      </c>
      <c r="AF20" s="19">
        <v>30</v>
      </c>
      <c r="AG20" s="19" t="s">
        <v>140</v>
      </c>
      <c r="AH20" s="19" t="s">
        <v>146</v>
      </c>
      <c r="AI20" s="19">
        <v>4</v>
      </c>
      <c r="AJ20" s="19" t="s">
        <v>182</v>
      </c>
      <c r="AK20" s="20"/>
      <c r="AL20" s="20"/>
    </row>
    <row r="21" spans="1:38" s="12" customFormat="1" ht="21" customHeight="1" x14ac:dyDescent="0.25">
      <c r="A21" s="19">
        <v>13</v>
      </c>
      <c r="B21" s="20" t="s">
        <v>65</v>
      </c>
      <c r="C21" s="19">
        <v>3</v>
      </c>
      <c r="D21" s="19" t="s">
        <v>35</v>
      </c>
      <c r="E21" s="19">
        <v>3</v>
      </c>
      <c r="F21" s="21">
        <v>5</v>
      </c>
      <c r="G21" s="22">
        <v>1</v>
      </c>
      <c r="H21" s="23">
        <v>1</v>
      </c>
      <c r="I21" s="23">
        <v>1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>
        <f t="shared" si="0"/>
        <v>8</v>
      </c>
      <c r="AF21" s="19">
        <v>30</v>
      </c>
      <c r="AG21" s="19" t="s">
        <v>140</v>
      </c>
      <c r="AH21" s="19" t="s">
        <v>146</v>
      </c>
      <c r="AI21" s="19">
        <v>4</v>
      </c>
      <c r="AJ21" s="19" t="s">
        <v>166</v>
      </c>
      <c r="AK21" s="20"/>
      <c r="AL21" s="20"/>
    </row>
    <row r="22" spans="1:38" s="12" customFormat="1" ht="21" customHeight="1" x14ac:dyDescent="0.25">
      <c r="A22" s="19">
        <v>15</v>
      </c>
      <c r="B22" s="20" t="s">
        <v>12</v>
      </c>
      <c r="C22" s="19">
        <v>3</v>
      </c>
      <c r="D22" s="19" t="s">
        <v>11</v>
      </c>
      <c r="E22" s="19">
        <v>3</v>
      </c>
      <c r="F22" s="21">
        <v>1</v>
      </c>
      <c r="G22" s="22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>
        <f t="shared" si="0"/>
        <v>14</v>
      </c>
      <c r="AF22" s="19">
        <v>30</v>
      </c>
      <c r="AG22" s="19" t="s">
        <v>140</v>
      </c>
      <c r="AH22" s="19" t="s">
        <v>146</v>
      </c>
      <c r="AI22" s="19">
        <v>4</v>
      </c>
      <c r="AJ22" s="19" t="s">
        <v>172</v>
      </c>
      <c r="AK22" s="20"/>
      <c r="AL22" s="20"/>
    </row>
    <row r="23" spans="1:38" s="12" customFormat="1" ht="21" customHeight="1" x14ac:dyDescent="0.25">
      <c r="A23" s="19">
        <v>19</v>
      </c>
      <c r="B23" s="20" t="s">
        <v>80</v>
      </c>
      <c r="C23" s="19">
        <v>2</v>
      </c>
      <c r="D23" s="19" t="s">
        <v>22</v>
      </c>
      <c r="E23" s="19">
        <v>3</v>
      </c>
      <c r="F23" s="21">
        <v>1</v>
      </c>
      <c r="G23" s="22">
        <v>1</v>
      </c>
      <c r="H23" s="23">
        <v>1</v>
      </c>
      <c r="I23" s="23">
        <v>1</v>
      </c>
      <c r="J23" s="23">
        <v>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>
        <f t="shared" si="0"/>
        <v>5</v>
      </c>
      <c r="AF23" s="19">
        <v>20</v>
      </c>
      <c r="AG23" s="19" t="s">
        <v>140</v>
      </c>
      <c r="AH23" s="19" t="s">
        <v>147</v>
      </c>
      <c r="AI23" s="19">
        <v>4</v>
      </c>
      <c r="AJ23" s="19" t="s">
        <v>173</v>
      </c>
      <c r="AK23" s="20"/>
      <c r="AL23" s="20"/>
    </row>
    <row r="24" spans="1:38" s="12" customFormat="1" ht="21" customHeight="1" x14ac:dyDescent="0.25">
      <c r="A24" s="19">
        <v>20</v>
      </c>
      <c r="B24" s="20" t="s">
        <v>79</v>
      </c>
      <c r="C24" s="19">
        <v>2</v>
      </c>
      <c r="D24" s="19" t="s">
        <v>22</v>
      </c>
      <c r="E24" s="19">
        <v>3</v>
      </c>
      <c r="F24" s="21">
        <v>1</v>
      </c>
      <c r="G24" s="22">
        <v>1</v>
      </c>
      <c r="H24" s="23">
        <v>1</v>
      </c>
      <c r="I24" s="23">
        <v>1</v>
      </c>
      <c r="J24" s="23">
        <v>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>
        <f t="shared" si="0"/>
        <v>5</v>
      </c>
      <c r="AF24" s="19">
        <v>20</v>
      </c>
      <c r="AG24" s="19" t="s">
        <v>140</v>
      </c>
      <c r="AH24" s="19" t="s">
        <v>148</v>
      </c>
      <c r="AI24" s="19">
        <v>5</v>
      </c>
      <c r="AJ24" s="19" t="s">
        <v>173</v>
      </c>
      <c r="AK24" s="20"/>
      <c r="AL24" s="20"/>
    </row>
    <row r="25" spans="1:38" s="12" customFormat="1" ht="21" customHeight="1" x14ac:dyDescent="0.25">
      <c r="A25" s="19">
        <v>28</v>
      </c>
      <c r="B25" s="20" t="s">
        <v>15</v>
      </c>
      <c r="C25" s="19">
        <v>3</v>
      </c>
      <c r="D25" s="19" t="s">
        <v>24</v>
      </c>
      <c r="E25" s="19">
        <v>3</v>
      </c>
      <c r="F25" s="21">
        <v>18</v>
      </c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>
        <f t="shared" si="0"/>
        <v>18</v>
      </c>
      <c r="AF25" s="19">
        <v>30</v>
      </c>
      <c r="AG25" s="19" t="s">
        <v>140</v>
      </c>
      <c r="AH25" s="19" t="s">
        <v>146</v>
      </c>
      <c r="AI25" s="19">
        <v>4</v>
      </c>
      <c r="AJ25" s="19" t="s">
        <v>174</v>
      </c>
      <c r="AK25" s="20"/>
      <c r="AL25" s="20"/>
    </row>
    <row r="26" spans="1:38" s="12" customFormat="1" ht="21" customHeight="1" x14ac:dyDescent="0.25">
      <c r="A26" s="19">
        <v>8</v>
      </c>
      <c r="B26" s="20" t="s">
        <v>78</v>
      </c>
      <c r="C26" s="19">
        <v>3</v>
      </c>
      <c r="D26" s="19" t="s">
        <v>108</v>
      </c>
      <c r="E26" s="19">
        <v>3</v>
      </c>
      <c r="F26" s="21">
        <v>1</v>
      </c>
      <c r="G26" s="22">
        <v>1</v>
      </c>
      <c r="H26" s="23">
        <v>6</v>
      </c>
      <c r="I26" s="23">
        <v>1</v>
      </c>
      <c r="J26" s="23">
        <v>1</v>
      </c>
      <c r="K26" s="23">
        <v>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>
        <f t="shared" si="0"/>
        <v>11</v>
      </c>
      <c r="AF26" s="19">
        <v>30</v>
      </c>
      <c r="AG26" s="19" t="s">
        <v>141</v>
      </c>
      <c r="AH26" s="19" t="s">
        <v>146</v>
      </c>
      <c r="AI26" s="19">
        <v>4</v>
      </c>
      <c r="AJ26" s="19" t="s">
        <v>167</v>
      </c>
      <c r="AK26" s="20"/>
      <c r="AL26" s="20"/>
    </row>
    <row r="27" spans="1:38" s="12" customFormat="1" ht="21" customHeight="1" x14ac:dyDescent="0.25">
      <c r="A27" s="19">
        <v>10</v>
      </c>
      <c r="B27" s="20" t="s">
        <v>86</v>
      </c>
      <c r="C27" s="19">
        <v>3</v>
      </c>
      <c r="D27" s="19" t="s">
        <v>6</v>
      </c>
      <c r="E27" s="19">
        <v>3</v>
      </c>
      <c r="F27" s="21">
        <v>1</v>
      </c>
      <c r="G27" s="22">
        <v>1</v>
      </c>
      <c r="H27" s="23">
        <v>1</v>
      </c>
      <c r="I27" s="23">
        <v>1</v>
      </c>
      <c r="J27" s="23">
        <v>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>
        <f t="shared" si="0"/>
        <v>5</v>
      </c>
      <c r="AF27" s="19">
        <v>30</v>
      </c>
      <c r="AG27" s="19" t="s">
        <v>141</v>
      </c>
      <c r="AH27" s="19" t="s">
        <v>146</v>
      </c>
      <c r="AI27" s="19">
        <v>4</v>
      </c>
      <c r="AJ27" s="19" t="s">
        <v>173</v>
      </c>
      <c r="AK27" s="20"/>
      <c r="AL27" s="20"/>
    </row>
    <row r="28" spans="1:38" s="12" customFormat="1" ht="21" customHeight="1" x14ac:dyDescent="0.25">
      <c r="A28" s="19">
        <v>17</v>
      </c>
      <c r="B28" s="20" t="s">
        <v>82</v>
      </c>
      <c r="C28" s="19">
        <v>2</v>
      </c>
      <c r="D28" s="19" t="s">
        <v>11</v>
      </c>
      <c r="E28" s="19" t="s">
        <v>87</v>
      </c>
      <c r="F28" s="21">
        <v>30</v>
      </c>
      <c r="G28" s="22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>
        <v>8</v>
      </c>
      <c r="AF28" s="19">
        <v>20</v>
      </c>
      <c r="AG28" s="19" t="s">
        <v>141</v>
      </c>
      <c r="AH28" s="19" t="s">
        <v>147</v>
      </c>
      <c r="AI28" s="19">
        <v>4</v>
      </c>
      <c r="AJ28" s="19" t="s">
        <v>175</v>
      </c>
      <c r="AK28" s="20"/>
      <c r="AL28" s="20"/>
    </row>
    <row r="29" spans="1:38" s="12" customFormat="1" ht="21" customHeight="1" x14ac:dyDescent="0.25">
      <c r="A29" s="19">
        <v>22</v>
      </c>
      <c r="B29" s="20" t="s">
        <v>63</v>
      </c>
      <c r="C29" s="19">
        <v>2</v>
      </c>
      <c r="D29" s="19" t="s">
        <v>33</v>
      </c>
      <c r="E29" s="19">
        <v>3</v>
      </c>
      <c r="F29" s="21">
        <v>1</v>
      </c>
      <c r="G29" s="22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>
        <f t="shared" ref="AE29:AE39" si="1">SUM(F29:AD29)</f>
        <v>13</v>
      </c>
      <c r="AF29" s="19">
        <v>20</v>
      </c>
      <c r="AG29" s="19" t="s">
        <v>141</v>
      </c>
      <c r="AH29" s="19" t="s">
        <v>147</v>
      </c>
      <c r="AI29" s="19">
        <v>4</v>
      </c>
      <c r="AJ29" s="19" t="s">
        <v>176</v>
      </c>
      <c r="AK29" s="20"/>
      <c r="AL29" s="20"/>
    </row>
    <row r="30" spans="1:38" s="12" customFormat="1" ht="21" customHeight="1" x14ac:dyDescent="0.25">
      <c r="A30" s="19">
        <v>23</v>
      </c>
      <c r="B30" s="20" t="s">
        <v>47</v>
      </c>
      <c r="C30" s="19">
        <v>2</v>
      </c>
      <c r="D30" s="19" t="s">
        <v>33</v>
      </c>
      <c r="E30" s="19">
        <v>3</v>
      </c>
      <c r="F30" s="21">
        <v>6</v>
      </c>
      <c r="G30" s="22">
        <v>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>
        <f t="shared" si="1"/>
        <v>7</v>
      </c>
      <c r="AF30" s="19">
        <v>20</v>
      </c>
      <c r="AG30" s="19" t="s">
        <v>141</v>
      </c>
      <c r="AH30" s="19" t="s">
        <v>148</v>
      </c>
      <c r="AI30" s="19">
        <v>5</v>
      </c>
      <c r="AJ30" s="19" t="s">
        <v>176</v>
      </c>
      <c r="AK30" s="20"/>
      <c r="AL30" s="20"/>
    </row>
    <row r="31" spans="1:38" s="12" customFormat="1" ht="21" customHeight="1" x14ac:dyDescent="0.25">
      <c r="A31" s="19">
        <v>29</v>
      </c>
      <c r="B31" s="20" t="s">
        <v>23</v>
      </c>
      <c r="C31" s="19">
        <v>2</v>
      </c>
      <c r="D31" s="19" t="s">
        <v>24</v>
      </c>
      <c r="E31" s="19">
        <v>3</v>
      </c>
      <c r="F31" s="21">
        <v>1</v>
      </c>
      <c r="G31" s="22">
        <v>10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>
        <f t="shared" si="1"/>
        <v>11</v>
      </c>
      <c r="AF31" s="19">
        <v>20</v>
      </c>
      <c r="AG31" s="19" t="s">
        <v>141</v>
      </c>
      <c r="AH31" s="19" t="s">
        <v>147</v>
      </c>
      <c r="AI31" s="19">
        <v>4</v>
      </c>
      <c r="AJ31" s="19" t="s">
        <v>177</v>
      </c>
      <c r="AK31" s="20"/>
      <c r="AL31" s="20"/>
    </row>
    <row r="32" spans="1:38" s="12" customFormat="1" ht="21" customHeight="1" x14ac:dyDescent="0.25">
      <c r="A32" s="19">
        <v>30</v>
      </c>
      <c r="B32" s="20" t="s">
        <v>27</v>
      </c>
      <c r="C32" s="19">
        <v>2</v>
      </c>
      <c r="D32" s="19" t="s">
        <v>24</v>
      </c>
      <c r="E32" s="19">
        <v>3</v>
      </c>
      <c r="F32" s="21">
        <v>1</v>
      </c>
      <c r="G32" s="22">
        <v>10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>
        <f t="shared" si="1"/>
        <v>11</v>
      </c>
      <c r="AF32" s="19">
        <v>20</v>
      </c>
      <c r="AG32" s="19" t="s">
        <v>141</v>
      </c>
      <c r="AH32" s="19" t="s">
        <v>148</v>
      </c>
      <c r="AI32" s="19">
        <v>5</v>
      </c>
      <c r="AJ32" s="19" t="s">
        <v>177</v>
      </c>
      <c r="AK32" s="20"/>
      <c r="AL32" s="20"/>
    </row>
    <row r="33" spans="1:38" s="12" customFormat="1" ht="21" customHeight="1" x14ac:dyDescent="0.25">
      <c r="A33" s="19">
        <v>18</v>
      </c>
      <c r="B33" s="20" t="s">
        <v>17</v>
      </c>
      <c r="C33" s="19">
        <v>3</v>
      </c>
      <c r="D33" s="19" t="s">
        <v>11</v>
      </c>
      <c r="E33" s="19">
        <v>3</v>
      </c>
      <c r="F33" s="21">
        <v>1</v>
      </c>
      <c r="G33" s="22">
        <v>1</v>
      </c>
      <c r="H33" s="23">
        <v>1</v>
      </c>
      <c r="I33" s="23">
        <v>1</v>
      </c>
      <c r="J33" s="23">
        <v>1</v>
      </c>
      <c r="K33" s="23">
        <v>1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>
        <f t="shared" si="1"/>
        <v>6</v>
      </c>
      <c r="AF33" s="19">
        <v>30</v>
      </c>
      <c r="AG33" s="19" t="s">
        <v>142</v>
      </c>
      <c r="AH33" s="19" t="s">
        <v>146</v>
      </c>
      <c r="AI33" s="19">
        <v>4</v>
      </c>
      <c r="AJ33" s="19" t="s">
        <v>172</v>
      </c>
      <c r="AK33" s="20"/>
      <c r="AL33" s="20"/>
    </row>
    <row r="34" spans="1:38" s="12" customFormat="1" ht="21" customHeight="1" x14ac:dyDescent="0.25">
      <c r="A34" s="19">
        <v>24</v>
      </c>
      <c r="B34" s="20" t="s">
        <v>110</v>
      </c>
      <c r="C34" s="19">
        <v>2</v>
      </c>
      <c r="D34" s="19" t="s">
        <v>33</v>
      </c>
      <c r="E34" s="19">
        <v>3</v>
      </c>
      <c r="F34" s="21">
        <v>1</v>
      </c>
      <c r="G34" s="22">
        <v>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>
        <f t="shared" si="1"/>
        <v>7</v>
      </c>
      <c r="AF34" s="19">
        <v>20</v>
      </c>
      <c r="AG34" s="19" t="s">
        <v>142</v>
      </c>
      <c r="AH34" s="19" t="s">
        <v>147</v>
      </c>
      <c r="AI34" s="19">
        <v>4</v>
      </c>
      <c r="AJ34" s="19" t="s">
        <v>178</v>
      </c>
      <c r="AK34" s="20"/>
      <c r="AL34" s="20"/>
    </row>
    <row r="35" spans="1:38" s="12" customFormat="1" ht="21" customHeight="1" x14ac:dyDescent="0.25">
      <c r="A35" s="19">
        <v>25</v>
      </c>
      <c r="B35" s="20" t="s">
        <v>109</v>
      </c>
      <c r="C35" s="19">
        <v>2</v>
      </c>
      <c r="D35" s="19" t="s">
        <v>33</v>
      </c>
      <c r="E35" s="19">
        <v>3</v>
      </c>
      <c r="F35" s="21">
        <v>6</v>
      </c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>
        <f t="shared" si="1"/>
        <v>6</v>
      </c>
      <c r="AF35" s="19">
        <v>20</v>
      </c>
      <c r="AG35" s="19" t="s">
        <v>142</v>
      </c>
      <c r="AH35" s="19" t="s">
        <v>148</v>
      </c>
      <c r="AI35" s="19">
        <v>5</v>
      </c>
      <c r="AJ35" s="19" t="s">
        <v>178</v>
      </c>
      <c r="AK35" s="20"/>
      <c r="AL35" s="20"/>
    </row>
    <row r="36" spans="1:38" s="12" customFormat="1" ht="21" customHeight="1" x14ac:dyDescent="0.25">
      <c r="A36" s="19">
        <v>31</v>
      </c>
      <c r="B36" s="20" t="s">
        <v>8</v>
      </c>
      <c r="C36" s="19">
        <v>2</v>
      </c>
      <c r="D36" s="19" t="s">
        <v>7</v>
      </c>
      <c r="E36" s="19">
        <v>3</v>
      </c>
      <c r="F36" s="21">
        <v>1</v>
      </c>
      <c r="G36" s="22">
        <v>13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>
        <f t="shared" si="1"/>
        <v>14</v>
      </c>
      <c r="AF36" s="19">
        <v>20</v>
      </c>
      <c r="AG36" s="19" t="s">
        <v>142</v>
      </c>
      <c r="AH36" s="19" t="s">
        <v>147</v>
      </c>
      <c r="AI36" s="19">
        <v>4</v>
      </c>
      <c r="AJ36" s="19" t="s">
        <v>167</v>
      </c>
      <c r="AK36" s="20"/>
      <c r="AL36" s="20"/>
    </row>
    <row r="37" spans="1:38" s="12" customFormat="1" ht="21" customHeight="1" x14ac:dyDescent="0.25">
      <c r="A37" s="19">
        <v>32</v>
      </c>
      <c r="B37" s="20" t="s">
        <v>9</v>
      </c>
      <c r="C37" s="19">
        <v>3</v>
      </c>
      <c r="D37" s="19" t="s">
        <v>7</v>
      </c>
      <c r="E37" s="19">
        <v>3</v>
      </c>
      <c r="F37" s="21">
        <v>12</v>
      </c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>
        <f t="shared" si="1"/>
        <v>12</v>
      </c>
      <c r="AF37" s="19">
        <v>30</v>
      </c>
      <c r="AG37" s="19" t="s">
        <v>142</v>
      </c>
      <c r="AH37" s="19" t="s">
        <v>148</v>
      </c>
      <c r="AI37" s="19">
        <v>5</v>
      </c>
      <c r="AJ37" s="19" t="s">
        <v>167</v>
      </c>
      <c r="AK37" s="20"/>
      <c r="AL37" s="20"/>
    </row>
    <row r="38" spans="1:38" s="12" customFormat="1" ht="21" customHeight="1" x14ac:dyDescent="0.25">
      <c r="A38" s="19">
        <v>14</v>
      </c>
      <c r="B38" s="20" t="s">
        <v>50</v>
      </c>
      <c r="C38" s="19">
        <v>3</v>
      </c>
      <c r="D38" s="19" t="s">
        <v>11</v>
      </c>
      <c r="E38" s="19" t="s">
        <v>87</v>
      </c>
      <c r="F38" s="21">
        <v>1</v>
      </c>
      <c r="G38" s="22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23">
        <v>1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>
        <v>7</v>
      </c>
      <c r="U38" s="23">
        <v>1</v>
      </c>
      <c r="V38" s="23">
        <v>1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23">
        <v>1</v>
      </c>
      <c r="AC38" s="23">
        <v>1</v>
      </c>
      <c r="AD38" s="23"/>
      <c r="AE38" s="24">
        <f t="shared" si="1"/>
        <v>30</v>
      </c>
      <c r="AF38" s="19">
        <v>45</v>
      </c>
      <c r="AG38" s="19" t="s">
        <v>136</v>
      </c>
      <c r="AH38" s="19" t="s">
        <v>146</v>
      </c>
      <c r="AI38" s="19">
        <v>5</v>
      </c>
      <c r="AJ38" s="19" t="s">
        <v>180</v>
      </c>
      <c r="AK38" s="20"/>
      <c r="AL38" s="20"/>
    </row>
    <row r="39" spans="1:38" s="12" customFormat="1" ht="21" customHeight="1" x14ac:dyDescent="0.25">
      <c r="A39" s="19">
        <v>21</v>
      </c>
      <c r="B39" s="20" t="s">
        <v>32</v>
      </c>
      <c r="C39" s="19">
        <v>3</v>
      </c>
      <c r="D39" s="19" t="s">
        <v>33</v>
      </c>
      <c r="E39" s="19">
        <v>3</v>
      </c>
      <c r="F39" s="21">
        <v>1</v>
      </c>
      <c r="G39" s="22">
        <v>1</v>
      </c>
      <c r="H39" s="23">
        <v>1</v>
      </c>
      <c r="I39" s="23">
        <v>1</v>
      </c>
      <c r="J39" s="23">
        <v>1</v>
      </c>
      <c r="K39" s="23">
        <v>1</v>
      </c>
      <c r="L39" s="23">
        <v>1</v>
      </c>
      <c r="M39" s="23">
        <v>1</v>
      </c>
      <c r="N39" s="23">
        <v>1</v>
      </c>
      <c r="O39" s="23">
        <v>1</v>
      </c>
      <c r="P39" s="23">
        <v>5</v>
      </c>
      <c r="Q39" s="23">
        <v>1</v>
      </c>
      <c r="R39" s="23">
        <v>1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>
        <f t="shared" si="1"/>
        <v>17</v>
      </c>
      <c r="AF39" s="19">
        <v>30</v>
      </c>
      <c r="AG39" s="19" t="s">
        <v>136</v>
      </c>
      <c r="AH39" s="19" t="s">
        <v>146</v>
      </c>
      <c r="AI39" s="19">
        <v>4</v>
      </c>
      <c r="AJ39" s="19" t="s">
        <v>170</v>
      </c>
      <c r="AK39" s="20"/>
      <c r="AL39" s="20"/>
    </row>
    <row r="40" spans="1:38" s="16" customFormat="1" ht="21" customHeight="1" x14ac:dyDescent="0.25">
      <c r="A40" s="35" t="s">
        <v>84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7"/>
    </row>
    <row r="41" spans="1:38" s="12" customFormat="1" ht="21" customHeight="1" x14ac:dyDescent="0.25">
      <c r="A41" s="19">
        <v>1</v>
      </c>
      <c r="B41" s="20" t="s">
        <v>4</v>
      </c>
      <c r="C41" s="19">
        <v>3</v>
      </c>
      <c r="D41" s="19" t="s">
        <v>135</v>
      </c>
      <c r="E41" s="19">
        <v>39</v>
      </c>
      <c r="F41" s="21">
        <v>1</v>
      </c>
      <c r="G41" s="22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23">
        <v>1</v>
      </c>
      <c r="N41" s="23">
        <v>1</v>
      </c>
      <c r="O41" s="23">
        <v>1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>
        <f>SUM(F41:AD41)</f>
        <v>10</v>
      </c>
      <c r="AF41" s="19">
        <v>30</v>
      </c>
      <c r="AG41" s="19" t="s">
        <v>137</v>
      </c>
      <c r="AH41" s="19" t="s">
        <v>146</v>
      </c>
      <c r="AI41" s="19">
        <v>4</v>
      </c>
      <c r="AJ41" s="19" t="s">
        <v>184</v>
      </c>
      <c r="AK41" s="20"/>
      <c r="AL41" s="20"/>
    </row>
    <row r="42" spans="1:38" s="12" customFormat="1" ht="21" customHeight="1" x14ac:dyDescent="0.25">
      <c r="A42" s="19">
        <v>13</v>
      </c>
      <c r="B42" s="20" t="s">
        <v>21</v>
      </c>
      <c r="C42" s="19">
        <v>3</v>
      </c>
      <c r="D42" s="19" t="s">
        <v>49</v>
      </c>
      <c r="E42" s="19">
        <v>38.39</v>
      </c>
      <c r="F42" s="21">
        <v>1</v>
      </c>
      <c r="G42" s="22">
        <v>1</v>
      </c>
      <c r="H42" s="23">
        <v>21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>
        <f>SUM(F42:AD42)</f>
        <v>23</v>
      </c>
      <c r="AF42" s="19">
        <v>45</v>
      </c>
      <c r="AG42" s="19" t="s">
        <v>137</v>
      </c>
      <c r="AH42" s="19" t="s">
        <v>146</v>
      </c>
      <c r="AI42" s="19">
        <v>5</v>
      </c>
      <c r="AJ42" s="19" t="s">
        <v>173</v>
      </c>
      <c r="AK42" s="20"/>
      <c r="AL42" s="20"/>
    </row>
    <row r="43" spans="1:38" s="12" customFormat="1" ht="21" customHeight="1" x14ac:dyDescent="0.25">
      <c r="A43" s="19">
        <v>29</v>
      </c>
      <c r="B43" s="20" t="s">
        <v>74</v>
      </c>
      <c r="C43" s="19">
        <v>2</v>
      </c>
      <c r="D43" s="19" t="s">
        <v>33</v>
      </c>
      <c r="E43" s="19">
        <v>39</v>
      </c>
      <c r="F43" s="21">
        <v>1</v>
      </c>
      <c r="G43" s="22">
        <v>1</v>
      </c>
      <c r="H43" s="23">
        <v>1</v>
      </c>
      <c r="I43" s="23">
        <v>1</v>
      </c>
      <c r="J43" s="23">
        <v>1</v>
      </c>
      <c r="K43" s="23">
        <v>1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>
        <f>SUM(F43:AD43)</f>
        <v>6</v>
      </c>
      <c r="AF43" s="19">
        <v>20</v>
      </c>
      <c r="AG43" s="19" t="s">
        <v>137</v>
      </c>
      <c r="AH43" s="19" t="s">
        <v>147</v>
      </c>
      <c r="AI43" s="19">
        <v>4</v>
      </c>
      <c r="AJ43" s="19" t="s">
        <v>183</v>
      </c>
      <c r="AK43" s="20"/>
      <c r="AL43" s="20"/>
    </row>
    <row r="44" spans="1:38" s="12" customFormat="1" ht="21" customHeight="1" x14ac:dyDescent="0.25">
      <c r="A44" s="19">
        <v>4</v>
      </c>
      <c r="B44" s="20" t="s">
        <v>107</v>
      </c>
      <c r="C44" s="19">
        <v>3</v>
      </c>
      <c r="D44" s="19" t="s">
        <v>106</v>
      </c>
      <c r="E44" s="19">
        <v>39</v>
      </c>
      <c r="F44" s="21">
        <v>5</v>
      </c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4">
        <v>7</v>
      </c>
      <c r="AF44" s="19">
        <v>30</v>
      </c>
      <c r="AG44" s="19" t="s">
        <v>138</v>
      </c>
      <c r="AH44" s="19" t="s">
        <v>146</v>
      </c>
      <c r="AI44" s="19">
        <v>4</v>
      </c>
      <c r="AJ44" s="19" t="s">
        <v>173</v>
      </c>
      <c r="AK44" s="20"/>
      <c r="AL44" s="20"/>
    </row>
    <row r="45" spans="1:38" s="12" customFormat="1" ht="21" customHeight="1" x14ac:dyDescent="0.25">
      <c r="A45" s="19">
        <v>10</v>
      </c>
      <c r="B45" s="20" t="s">
        <v>50</v>
      </c>
      <c r="C45" s="19">
        <v>3</v>
      </c>
      <c r="D45" s="19" t="s">
        <v>11</v>
      </c>
      <c r="E45" s="19">
        <v>39</v>
      </c>
      <c r="F45" s="21">
        <v>18</v>
      </c>
      <c r="G45" s="22">
        <v>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>
        <f>SUM(F45:AD45)</f>
        <v>19</v>
      </c>
      <c r="AF45" s="19">
        <v>30</v>
      </c>
      <c r="AG45" s="19" t="s">
        <v>138</v>
      </c>
      <c r="AH45" s="19" t="s">
        <v>146</v>
      </c>
      <c r="AI45" s="19">
        <v>4</v>
      </c>
      <c r="AJ45" s="19" t="s">
        <v>172</v>
      </c>
      <c r="AK45" s="20"/>
      <c r="AL45" s="20"/>
    </row>
    <row r="46" spans="1:38" s="12" customFormat="1" ht="21" customHeight="1" x14ac:dyDescent="0.25">
      <c r="A46" s="19">
        <v>16</v>
      </c>
      <c r="B46" s="20" t="s">
        <v>100</v>
      </c>
      <c r="C46" s="19">
        <v>2</v>
      </c>
      <c r="D46" s="19" t="s">
        <v>6</v>
      </c>
      <c r="E46" s="19">
        <v>39</v>
      </c>
      <c r="F46" s="21">
        <v>1</v>
      </c>
      <c r="G46" s="22">
        <v>1</v>
      </c>
      <c r="H46" s="23">
        <v>1</v>
      </c>
      <c r="I46" s="23">
        <v>15</v>
      </c>
      <c r="J46" s="23">
        <v>1</v>
      </c>
      <c r="K46" s="23">
        <v>1</v>
      </c>
      <c r="L46" s="23">
        <v>1</v>
      </c>
      <c r="M46" s="23">
        <v>1</v>
      </c>
      <c r="N46" s="23">
        <v>1</v>
      </c>
      <c r="O46" s="23">
        <v>1</v>
      </c>
      <c r="P46" s="23">
        <v>1</v>
      </c>
      <c r="Q46" s="23">
        <v>1</v>
      </c>
      <c r="R46" s="23">
        <v>1</v>
      </c>
      <c r="S46" s="23">
        <v>1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4">
        <v>29</v>
      </c>
      <c r="AF46" s="19">
        <v>30</v>
      </c>
      <c r="AG46" s="19" t="s">
        <v>138</v>
      </c>
      <c r="AH46" s="19" t="s">
        <v>146</v>
      </c>
      <c r="AI46" s="19">
        <v>4</v>
      </c>
      <c r="AJ46" s="19" t="s">
        <v>177</v>
      </c>
      <c r="AK46" s="20"/>
      <c r="AL46" s="20"/>
    </row>
    <row r="47" spans="1:38" s="12" customFormat="1" ht="21" customHeight="1" x14ac:dyDescent="0.25">
      <c r="A47" s="19">
        <v>21</v>
      </c>
      <c r="B47" s="20" t="s">
        <v>32</v>
      </c>
      <c r="C47" s="19">
        <v>2</v>
      </c>
      <c r="D47" s="19" t="s">
        <v>33</v>
      </c>
      <c r="E47" s="19">
        <v>39</v>
      </c>
      <c r="F47" s="21">
        <v>1</v>
      </c>
      <c r="G47" s="22">
        <v>1</v>
      </c>
      <c r="H47" s="23">
        <v>1</v>
      </c>
      <c r="I47" s="23">
        <v>1</v>
      </c>
      <c r="J47" s="23">
        <v>1</v>
      </c>
      <c r="K47" s="23">
        <v>1</v>
      </c>
      <c r="L47" s="23">
        <v>8</v>
      </c>
      <c r="M47" s="23">
        <v>9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4">
        <f t="shared" ref="AE47:AE75" si="2">SUM(F47:AD47)</f>
        <v>23</v>
      </c>
      <c r="AF47" s="19">
        <v>30</v>
      </c>
      <c r="AG47" s="19" t="s">
        <v>138</v>
      </c>
      <c r="AH47" s="19" t="s">
        <v>146</v>
      </c>
      <c r="AI47" s="19">
        <v>4</v>
      </c>
      <c r="AJ47" s="19" t="s">
        <v>185</v>
      </c>
      <c r="AK47" s="20"/>
      <c r="AL47" s="20"/>
    </row>
    <row r="48" spans="1:38" s="12" customFormat="1" ht="21" customHeight="1" x14ac:dyDescent="0.25">
      <c r="A48" s="19">
        <v>31</v>
      </c>
      <c r="B48" s="20" t="s">
        <v>90</v>
      </c>
      <c r="C48" s="19">
        <v>3</v>
      </c>
      <c r="D48" s="19" t="s">
        <v>46</v>
      </c>
      <c r="E48" s="19">
        <v>38.39</v>
      </c>
      <c r="F48" s="21">
        <v>1</v>
      </c>
      <c r="G48" s="22">
        <v>1</v>
      </c>
      <c r="H48" s="23">
        <v>35</v>
      </c>
      <c r="I48" s="23">
        <v>1</v>
      </c>
      <c r="J48" s="23">
        <v>1</v>
      </c>
      <c r="K48" s="23">
        <v>1</v>
      </c>
      <c r="L48" s="23">
        <v>1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>
        <f t="shared" si="2"/>
        <v>41</v>
      </c>
      <c r="AF48" s="19">
        <v>45</v>
      </c>
      <c r="AG48" s="19" t="s">
        <v>138</v>
      </c>
      <c r="AH48" s="19" t="s">
        <v>146</v>
      </c>
      <c r="AI48" s="19">
        <v>5</v>
      </c>
      <c r="AJ48" s="19" t="s">
        <v>186</v>
      </c>
      <c r="AK48" s="20"/>
      <c r="AL48" s="20"/>
    </row>
    <row r="49" spans="1:38" s="12" customFormat="1" ht="21" customHeight="1" x14ac:dyDescent="0.25">
      <c r="A49" s="19">
        <v>36</v>
      </c>
      <c r="B49" s="20" t="s">
        <v>94</v>
      </c>
      <c r="C49" s="19">
        <v>3</v>
      </c>
      <c r="D49" s="19" t="s">
        <v>24</v>
      </c>
      <c r="E49" s="19">
        <v>39</v>
      </c>
      <c r="F49" s="21">
        <v>37</v>
      </c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4">
        <f t="shared" si="2"/>
        <v>37</v>
      </c>
      <c r="AF49" s="19">
        <v>45</v>
      </c>
      <c r="AG49" s="19" t="s">
        <v>138</v>
      </c>
      <c r="AH49" s="19" t="s">
        <v>146</v>
      </c>
      <c r="AI49" s="19">
        <v>5</v>
      </c>
      <c r="AJ49" s="19" t="s">
        <v>187</v>
      </c>
      <c r="AK49" s="20"/>
      <c r="AL49" s="20"/>
    </row>
    <row r="50" spans="1:38" s="12" customFormat="1" ht="21" customHeight="1" x14ac:dyDescent="0.25">
      <c r="A50" s="19">
        <v>41</v>
      </c>
      <c r="B50" s="20" t="s">
        <v>103</v>
      </c>
      <c r="C50" s="19">
        <v>2</v>
      </c>
      <c r="D50" s="19" t="s">
        <v>7</v>
      </c>
      <c r="E50" s="19">
        <v>39</v>
      </c>
      <c r="F50" s="21">
        <v>5</v>
      </c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>
        <f t="shared" si="2"/>
        <v>5</v>
      </c>
      <c r="AF50" s="19">
        <v>20</v>
      </c>
      <c r="AG50" s="19" t="s">
        <v>138</v>
      </c>
      <c r="AH50" s="19" t="s">
        <v>146</v>
      </c>
      <c r="AI50" s="19">
        <v>4</v>
      </c>
      <c r="AJ50" s="19" t="s">
        <v>182</v>
      </c>
      <c r="AK50" s="20"/>
      <c r="AL50" s="20"/>
    </row>
    <row r="51" spans="1:38" s="12" customFormat="1" ht="21" customHeight="1" x14ac:dyDescent="0.25">
      <c r="A51" s="19">
        <v>5</v>
      </c>
      <c r="B51" s="20" t="s">
        <v>57</v>
      </c>
      <c r="C51" s="19">
        <v>3</v>
      </c>
      <c r="D51" s="19" t="s">
        <v>106</v>
      </c>
      <c r="E51" s="19">
        <v>39</v>
      </c>
      <c r="F51" s="21">
        <v>31</v>
      </c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4">
        <f t="shared" si="2"/>
        <v>31</v>
      </c>
      <c r="AF51" s="19">
        <v>45</v>
      </c>
      <c r="AG51" s="19" t="s">
        <v>139</v>
      </c>
      <c r="AH51" s="19" t="s">
        <v>146</v>
      </c>
      <c r="AI51" s="19">
        <v>5</v>
      </c>
      <c r="AJ51" s="19" t="s">
        <v>187</v>
      </c>
      <c r="AK51" s="20"/>
      <c r="AL51" s="20"/>
    </row>
    <row r="52" spans="1:38" s="12" customFormat="1" ht="21" customHeight="1" x14ac:dyDescent="0.25">
      <c r="A52" s="19">
        <v>11</v>
      </c>
      <c r="B52" s="20" t="s">
        <v>72</v>
      </c>
      <c r="C52" s="19">
        <v>3</v>
      </c>
      <c r="D52" s="19" t="s">
        <v>11</v>
      </c>
      <c r="E52" s="19">
        <v>39</v>
      </c>
      <c r="F52" s="21">
        <v>10</v>
      </c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4">
        <f t="shared" si="2"/>
        <v>10</v>
      </c>
      <c r="AF52" s="19">
        <v>30</v>
      </c>
      <c r="AG52" s="19" t="s">
        <v>139</v>
      </c>
      <c r="AH52" s="19" t="s">
        <v>146</v>
      </c>
      <c r="AI52" s="19">
        <v>4</v>
      </c>
      <c r="AJ52" s="19" t="s">
        <v>172</v>
      </c>
      <c r="AK52" s="20"/>
      <c r="AL52" s="20"/>
    </row>
    <row r="53" spans="1:38" s="12" customFormat="1" ht="21" customHeight="1" x14ac:dyDescent="0.25">
      <c r="A53" s="19">
        <v>17</v>
      </c>
      <c r="B53" s="20" t="s">
        <v>16</v>
      </c>
      <c r="C53" s="19">
        <v>2</v>
      </c>
      <c r="D53" s="19" t="s">
        <v>6</v>
      </c>
      <c r="E53" s="19">
        <v>39</v>
      </c>
      <c r="F53" s="21">
        <v>1</v>
      </c>
      <c r="G53" s="22">
        <v>1</v>
      </c>
      <c r="H53" s="23">
        <v>1</v>
      </c>
      <c r="I53" s="23">
        <v>1</v>
      </c>
      <c r="J53" s="23">
        <v>1</v>
      </c>
      <c r="K53" s="23">
        <v>1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4">
        <f t="shared" si="2"/>
        <v>6</v>
      </c>
      <c r="AF53" s="19">
        <v>20</v>
      </c>
      <c r="AG53" s="19" t="s">
        <v>139</v>
      </c>
      <c r="AH53" s="19" t="s">
        <v>148</v>
      </c>
      <c r="AI53" s="19">
        <v>5</v>
      </c>
      <c r="AJ53" s="19" t="s">
        <v>168</v>
      </c>
      <c r="AK53" s="20"/>
      <c r="AL53" s="20"/>
    </row>
    <row r="54" spans="1:38" s="12" customFormat="1" ht="21" customHeight="1" x14ac:dyDescent="0.25">
      <c r="A54" s="19">
        <v>19</v>
      </c>
      <c r="B54" s="20" t="s">
        <v>51</v>
      </c>
      <c r="C54" s="19">
        <v>2</v>
      </c>
      <c r="D54" s="19" t="s">
        <v>14</v>
      </c>
      <c r="E54" s="19">
        <v>39</v>
      </c>
      <c r="F54" s="21">
        <v>1</v>
      </c>
      <c r="G54" s="22">
        <v>14</v>
      </c>
      <c r="H54" s="23">
        <v>1</v>
      </c>
      <c r="I54" s="23">
        <v>1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>
        <f t="shared" si="2"/>
        <v>17</v>
      </c>
      <c r="AF54" s="19">
        <v>20</v>
      </c>
      <c r="AG54" s="19" t="s">
        <v>139</v>
      </c>
      <c r="AH54" s="19" t="s">
        <v>147</v>
      </c>
      <c r="AI54" s="19">
        <v>4</v>
      </c>
      <c r="AJ54" s="19" t="s">
        <v>173</v>
      </c>
      <c r="AK54" s="20"/>
      <c r="AL54" s="20"/>
    </row>
    <row r="55" spans="1:38" s="12" customFormat="1" ht="21" customHeight="1" x14ac:dyDescent="0.25">
      <c r="A55" s="19">
        <v>22</v>
      </c>
      <c r="B55" s="20" t="s">
        <v>39</v>
      </c>
      <c r="C55" s="19">
        <v>2</v>
      </c>
      <c r="D55" s="19" t="s">
        <v>33</v>
      </c>
      <c r="E55" s="19">
        <v>39</v>
      </c>
      <c r="F55" s="21">
        <v>1</v>
      </c>
      <c r="G55" s="22">
        <v>1</v>
      </c>
      <c r="H55" s="23">
        <v>1</v>
      </c>
      <c r="I55" s="23">
        <v>2</v>
      </c>
      <c r="J55" s="23">
        <v>6</v>
      </c>
      <c r="K55" s="23">
        <v>1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4">
        <f t="shared" si="2"/>
        <v>12</v>
      </c>
      <c r="AF55" s="19">
        <v>20</v>
      </c>
      <c r="AG55" s="19" t="s">
        <v>139</v>
      </c>
      <c r="AH55" s="19" t="s">
        <v>147</v>
      </c>
      <c r="AI55" s="19">
        <v>4</v>
      </c>
      <c r="AJ55" s="19" t="s">
        <v>185</v>
      </c>
      <c r="AK55" s="20"/>
      <c r="AL55" s="20"/>
    </row>
    <row r="56" spans="1:38" s="12" customFormat="1" ht="21" customHeight="1" x14ac:dyDescent="0.25">
      <c r="A56" s="19">
        <v>23</v>
      </c>
      <c r="B56" s="20" t="s">
        <v>73</v>
      </c>
      <c r="C56" s="19">
        <v>2</v>
      </c>
      <c r="D56" s="19" t="s">
        <v>33</v>
      </c>
      <c r="E56" s="19">
        <v>39</v>
      </c>
      <c r="F56" s="21">
        <v>1</v>
      </c>
      <c r="G56" s="22">
        <v>1</v>
      </c>
      <c r="H56" s="23">
        <v>1</v>
      </c>
      <c r="I56" s="23">
        <v>8</v>
      </c>
      <c r="J56" s="23">
        <v>1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4">
        <f t="shared" si="2"/>
        <v>12</v>
      </c>
      <c r="AF56" s="19">
        <v>20</v>
      </c>
      <c r="AG56" s="19" t="s">
        <v>139</v>
      </c>
      <c r="AH56" s="19" t="s">
        <v>148</v>
      </c>
      <c r="AI56" s="19">
        <v>5</v>
      </c>
      <c r="AJ56" s="19" t="s">
        <v>186</v>
      </c>
      <c r="AK56" s="20"/>
      <c r="AL56" s="20"/>
    </row>
    <row r="57" spans="1:38" s="12" customFormat="1" ht="21" customHeight="1" x14ac:dyDescent="0.25">
      <c r="A57" s="19">
        <v>32</v>
      </c>
      <c r="B57" s="20" t="s">
        <v>66</v>
      </c>
      <c r="C57" s="19">
        <v>2</v>
      </c>
      <c r="D57" s="19" t="s">
        <v>46</v>
      </c>
      <c r="E57" s="19">
        <v>39</v>
      </c>
      <c r="F57" s="21">
        <v>33</v>
      </c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4">
        <f t="shared" si="2"/>
        <v>33</v>
      </c>
      <c r="AF57" s="19">
        <v>30</v>
      </c>
      <c r="AG57" s="19" t="s">
        <v>139</v>
      </c>
      <c r="AH57" s="19" t="s">
        <v>146</v>
      </c>
      <c r="AI57" s="19">
        <v>4</v>
      </c>
      <c r="AJ57" s="19" t="s">
        <v>181</v>
      </c>
      <c r="AK57" s="20"/>
      <c r="AL57" s="20"/>
    </row>
    <row r="58" spans="1:38" s="12" customFormat="1" ht="21" customHeight="1" x14ac:dyDescent="0.25">
      <c r="A58" s="19">
        <v>37</v>
      </c>
      <c r="B58" s="20" t="s">
        <v>40</v>
      </c>
      <c r="C58" s="19">
        <v>3</v>
      </c>
      <c r="D58" s="19" t="s">
        <v>24</v>
      </c>
      <c r="E58" s="19">
        <v>39</v>
      </c>
      <c r="F58" s="21">
        <v>29</v>
      </c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4">
        <f t="shared" si="2"/>
        <v>29</v>
      </c>
      <c r="AF58" s="19">
        <v>45</v>
      </c>
      <c r="AG58" s="19" t="s">
        <v>139</v>
      </c>
      <c r="AH58" s="19" t="s">
        <v>146</v>
      </c>
      <c r="AI58" s="19">
        <v>5</v>
      </c>
      <c r="AJ58" s="19" t="s">
        <v>188</v>
      </c>
      <c r="AK58" s="20"/>
      <c r="AL58" s="20"/>
    </row>
    <row r="59" spans="1:38" s="12" customFormat="1" ht="21" customHeight="1" x14ac:dyDescent="0.25">
      <c r="A59" s="19">
        <v>42</v>
      </c>
      <c r="B59" s="20" t="s">
        <v>31</v>
      </c>
      <c r="C59" s="19">
        <v>2</v>
      </c>
      <c r="D59" s="19" t="s">
        <v>7</v>
      </c>
      <c r="E59" s="19">
        <v>39</v>
      </c>
      <c r="F59" s="21">
        <v>10</v>
      </c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4">
        <f t="shared" si="2"/>
        <v>10</v>
      </c>
      <c r="AF59" s="19">
        <v>20</v>
      </c>
      <c r="AG59" s="19" t="s">
        <v>139</v>
      </c>
      <c r="AH59" s="19" t="s">
        <v>146</v>
      </c>
      <c r="AI59" s="19">
        <v>4</v>
      </c>
      <c r="AJ59" s="19" t="s">
        <v>175</v>
      </c>
      <c r="AK59" s="20"/>
      <c r="AL59" s="20"/>
    </row>
    <row r="60" spans="1:38" s="12" customFormat="1" ht="21" customHeight="1" x14ac:dyDescent="0.25">
      <c r="A60" s="19">
        <v>6</v>
      </c>
      <c r="B60" s="20" t="s">
        <v>59</v>
      </c>
      <c r="C60" s="19">
        <v>3</v>
      </c>
      <c r="D60" s="19" t="s">
        <v>106</v>
      </c>
      <c r="E60" s="19">
        <v>39</v>
      </c>
      <c r="F60" s="21">
        <v>24</v>
      </c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4">
        <f t="shared" si="2"/>
        <v>24</v>
      </c>
      <c r="AF60" s="19">
        <v>45</v>
      </c>
      <c r="AG60" s="19" t="s">
        <v>140</v>
      </c>
      <c r="AH60" s="19" t="s">
        <v>146</v>
      </c>
      <c r="AI60" s="19">
        <v>5</v>
      </c>
      <c r="AJ60" s="19" t="s">
        <v>186</v>
      </c>
      <c r="AK60" s="20"/>
      <c r="AL60" s="20"/>
    </row>
    <row r="61" spans="1:38" s="12" customFormat="1" ht="21" customHeight="1" x14ac:dyDescent="0.25">
      <c r="A61" s="19">
        <v>14</v>
      </c>
      <c r="B61" s="20" t="s">
        <v>10</v>
      </c>
      <c r="C61" s="19">
        <v>3</v>
      </c>
      <c r="D61" s="19" t="s">
        <v>37</v>
      </c>
      <c r="E61" s="19">
        <v>39</v>
      </c>
      <c r="F61" s="21">
        <v>1</v>
      </c>
      <c r="G61" s="22">
        <v>1</v>
      </c>
      <c r="H61" s="23">
        <v>1</v>
      </c>
      <c r="I61" s="23">
        <v>1</v>
      </c>
      <c r="J61" s="23">
        <v>1</v>
      </c>
      <c r="K61" s="23">
        <v>5</v>
      </c>
      <c r="L61" s="23">
        <v>1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4">
        <f t="shared" si="2"/>
        <v>11</v>
      </c>
      <c r="AF61" s="19">
        <v>30</v>
      </c>
      <c r="AG61" s="19" t="s">
        <v>140</v>
      </c>
      <c r="AH61" s="19" t="s">
        <v>146</v>
      </c>
      <c r="AI61" s="19">
        <v>4</v>
      </c>
      <c r="AJ61" s="19" t="s">
        <v>187</v>
      </c>
      <c r="AK61" s="20"/>
      <c r="AL61" s="20"/>
    </row>
    <row r="62" spans="1:38" s="12" customFormat="1" ht="21" customHeight="1" x14ac:dyDescent="0.25">
      <c r="A62" s="19">
        <v>18</v>
      </c>
      <c r="B62" s="20" t="s">
        <v>101</v>
      </c>
      <c r="C62" s="19">
        <v>2</v>
      </c>
      <c r="D62" s="19" t="s">
        <v>14</v>
      </c>
      <c r="E62" s="19">
        <v>39</v>
      </c>
      <c r="F62" s="21">
        <v>1</v>
      </c>
      <c r="G62" s="22">
        <v>30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4">
        <f t="shared" si="2"/>
        <v>31</v>
      </c>
      <c r="AF62" s="19">
        <v>30</v>
      </c>
      <c r="AG62" s="19" t="s">
        <v>140</v>
      </c>
      <c r="AH62" s="19" t="s">
        <v>146</v>
      </c>
      <c r="AI62" s="19">
        <v>4</v>
      </c>
      <c r="AJ62" s="19" t="s">
        <v>171</v>
      </c>
      <c r="AK62" s="20"/>
      <c r="AL62" s="20"/>
    </row>
    <row r="63" spans="1:38" s="12" customFormat="1" ht="21" customHeight="1" x14ac:dyDescent="0.25">
      <c r="A63" s="19">
        <v>24</v>
      </c>
      <c r="B63" s="20" t="s">
        <v>52</v>
      </c>
      <c r="C63" s="19">
        <v>2</v>
      </c>
      <c r="D63" s="19" t="s">
        <v>33</v>
      </c>
      <c r="E63" s="19">
        <v>39</v>
      </c>
      <c r="F63" s="21">
        <v>1</v>
      </c>
      <c r="G63" s="22">
        <v>1</v>
      </c>
      <c r="H63" s="23">
        <v>1</v>
      </c>
      <c r="I63" s="23">
        <v>1</v>
      </c>
      <c r="J63" s="23">
        <v>1</v>
      </c>
      <c r="K63" s="23">
        <v>1</v>
      </c>
      <c r="L63" s="23">
        <v>1</v>
      </c>
      <c r="M63" s="23">
        <v>1</v>
      </c>
      <c r="N63" s="23">
        <v>1</v>
      </c>
      <c r="O63" s="23">
        <v>1</v>
      </c>
      <c r="P63" s="23">
        <v>1</v>
      </c>
      <c r="Q63" s="23">
        <v>1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>
        <f t="shared" si="2"/>
        <v>12</v>
      </c>
      <c r="AF63" s="19">
        <v>20</v>
      </c>
      <c r="AG63" s="19" t="s">
        <v>140</v>
      </c>
      <c r="AH63" s="19" t="s">
        <v>147</v>
      </c>
      <c r="AI63" s="19">
        <v>4</v>
      </c>
      <c r="AJ63" s="19" t="s">
        <v>181</v>
      </c>
      <c r="AK63" s="20"/>
      <c r="AL63" s="20"/>
    </row>
    <row r="64" spans="1:38" s="12" customFormat="1" ht="21" customHeight="1" x14ac:dyDescent="0.25">
      <c r="A64" s="19">
        <v>26</v>
      </c>
      <c r="B64" s="20" t="s">
        <v>61</v>
      </c>
      <c r="C64" s="19">
        <v>2</v>
      </c>
      <c r="D64" s="19" t="s">
        <v>33</v>
      </c>
      <c r="E64" s="19">
        <v>39</v>
      </c>
      <c r="F64" s="21">
        <v>1</v>
      </c>
      <c r="G64" s="22">
        <v>1</v>
      </c>
      <c r="H64" s="23">
        <v>1</v>
      </c>
      <c r="I64" s="23">
        <v>1</v>
      </c>
      <c r="J64" s="23">
        <v>1</v>
      </c>
      <c r="K64" s="23">
        <v>1</v>
      </c>
      <c r="L64" s="23">
        <v>1</v>
      </c>
      <c r="M64" s="23">
        <v>1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>
        <f t="shared" si="2"/>
        <v>8</v>
      </c>
      <c r="AF64" s="19">
        <v>20</v>
      </c>
      <c r="AG64" s="19" t="s">
        <v>140</v>
      </c>
      <c r="AH64" s="19" t="s">
        <v>148</v>
      </c>
      <c r="AI64" s="19">
        <v>5</v>
      </c>
      <c r="AJ64" s="19" t="s">
        <v>185</v>
      </c>
      <c r="AK64" s="20"/>
      <c r="AL64" s="20"/>
    </row>
    <row r="65" spans="1:38" s="12" customFormat="1" ht="21" customHeight="1" x14ac:dyDescent="0.25">
      <c r="A65" s="19">
        <v>33</v>
      </c>
      <c r="B65" s="20" t="s">
        <v>47</v>
      </c>
      <c r="C65" s="19">
        <v>3</v>
      </c>
      <c r="D65" s="19" t="s">
        <v>46</v>
      </c>
      <c r="E65" s="19">
        <v>38.39</v>
      </c>
      <c r="F65" s="21">
        <v>1</v>
      </c>
      <c r="G65" s="22">
        <v>1</v>
      </c>
      <c r="H65" s="23">
        <v>13</v>
      </c>
      <c r="I65" s="23">
        <v>1</v>
      </c>
      <c r="J65" s="23">
        <v>1</v>
      </c>
      <c r="K65" s="23">
        <v>1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>
        <f t="shared" si="2"/>
        <v>18</v>
      </c>
      <c r="AF65" s="19">
        <v>30</v>
      </c>
      <c r="AG65" s="19" t="s">
        <v>140</v>
      </c>
      <c r="AH65" s="19" t="s">
        <v>146</v>
      </c>
      <c r="AI65" s="19">
        <v>4</v>
      </c>
      <c r="AJ65" s="19" t="s">
        <v>169</v>
      </c>
      <c r="AK65" s="20"/>
      <c r="AL65" s="20"/>
    </row>
    <row r="66" spans="1:38" s="12" customFormat="1" ht="21" customHeight="1" x14ac:dyDescent="0.25">
      <c r="A66" s="19">
        <v>38</v>
      </c>
      <c r="B66" s="20" t="s">
        <v>41</v>
      </c>
      <c r="C66" s="19">
        <v>3</v>
      </c>
      <c r="D66" s="19" t="s">
        <v>24</v>
      </c>
      <c r="E66" s="19">
        <v>39</v>
      </c>
      <c r="F66" s="21">
        <v>14</v>
      </c>
      <c r="G66" s="22">
        <v>10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>
        <f t="shared" si="2"/>
        <v>24</v>
      </c>
      <c r="AF66" s="19">
        <v>45</v>
      </c>
      <c r="AG66" s="19" t="s">
        <v>140</v>
      </c>
      <c r="AH66" s="19" t="s">
        <v>146</v>
      </c>
      <c r="AI66" s="19">
        <v>5</v>
      </c>
      <c r="AJ66" s="19" t="s">
        <v>180</v>
      </c>
      <c r="AK66" s="20"/>
      <c r="AL66" s="20"/>
    </row>
    <row r="67" spans="1:38" s="12" customFormat="1" ht="21" customHeight="1" x14ac:dyDescent="0.25">
      <c r="A67" s="19">
        <v>43</v>
      </c>
      <c r="B67" s="20" t="s">
        <v>48</v>
      </c>
      <c r="C67" s="19">
        <v>2</v>
      </c>
      <c r="D67" s="19" t="s">
        <v>7</v>
      </c>
      <c r="E67" s="19">
        <v>39</v>
      </c>
      <c r="F67" s="21">
        <v>10</v>
      </c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4">
        <f t="shared" si="2"/>
        <v>10</v>
      </c>
      <c r="AF67" s="19">
        <v>20</v>
      </c>
      <c r="AG67" s="19" t="s">
        <v>140</v>
      </c>
      <c r="AH67" s="19" t="s">
        <v>146</v>
      </c>
      <c r="AI67" s="19">
        <v>4</v>
      </c>
      <c r="AJ67" s="19" t="s">
        <v>175</v>
      </c>
      <c r="AK67" s="20"/>
      <c r="AL67" s="20"/>
    </row>
    <row r="68" spans="1:38" s="12" customFormat="1" ht="21" customHeight="1" x14ac:dyDescent="0.25">
      <c r="A68" s="19">
        <v>2</v>
      </c>
      <c r="B68" s="20" t="s">
        <v>105</v>
      </c>
      <c r="C68" s="19">
        <v>3</v>
      </c>
      <c r="D68" s="19" t="s">
        <v>55</v>
      </c>
      <c r="E68" s="19">
        <v>39</v>
      </c>
      <c r="F68" s="21">
        <v>10</v>
      </c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4">
        <f t="shared" si="2"/>
        <v>10</v>
      </c>
      <c r="AF68" s="19">
        <v>30</v>
      </c>
      <c r="AG68" s="19" t="s">
        <v>141</v>
      </c>
      <c r="AH68" s="19" t="s">
        <v>146</v>
      </c>
      <c r="AI68" s="19">
        <v>4</v>
      </c>
      <c r="AJ68" s="19" t="s">
        <v>180</v>
      </c>
      <c r="AK68" s="20"/>
      <c r="AL68" s="20"/>
    </row>
    <row r="69" spans="1:38" s="12" customFormat="1" ht="21" customHeight="1" x14ac:dyDescent="0.25">
      <c r="A69" s="19">
        <v>7</v>
      </c>
      <c r="B69" s="20" t="s">
        <v>43</v>
      </c>
      <c r="C69" s="19">
        <v>2</v>
      </c>
      <c r="D69" s="19" t="s">
        <v>106</v>
      </c>
      <c r="E69" s="19">
        <v>39</v>
      </c>
      <c r="F69" s="21">
        <v>1</v>
      </c>
      <c r="G69" s="22">
        <v>1</v>
      </c>
      <c r="H69" s="23">
        <v>22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>
        <f t="shared" si="2"/>
        <v>24</v>
      </c>
      <c r="AF69" s="19">
        <v>30</v>
      </c>
      <c r="AG69" s="19" t="s">
        <v>141</v>
      </c>
      <c r="AH69" s="19" t="s">
        <v>146</v>
      </c>
      <c r="AI69" s="19">
        <v>4</v>
      </c>
      <c r="AJ69" s="19" t="s">
        <v>181</v>
      </c>
      <c r="AK69" s="20"/>
      <c r="AL69" s="20"/>
    </row>
    <row r="70" spans="1:38" s="12" customFormat="1" ht="21" customHeight="1" x14ac:dyDescent="0.25">
      <c r="A70" s="19">
        <v>15</v>
      </c>
      <c r="B70" s="20" t="s">
        <v>20</v>
      </c>
      <c r="C70" s="19">
        <v>3</v>
      </c>
      <c r="D70" s="19" t="s">
        <v>49</v>
      </c>
      <c r="E70" s="19">
        <v>39</v>
      </c>
      <c r="F70" s="21">
        <v>1</v>
      </c>
      <c r="G70" s="22">
        <v>1</v>
      </c>
      <c r="H70" s="23">
        <v>1</v>
      </c>
      <c r="I70" s="23">
        <v>1</v>
      </c>
      <c r="J70" s="23">
        <v>1</v>
      </c>
      <c r="K70" s="23">
        <v>1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4">
        <f t="shared" si="2"/>
        <v>6</v>
      </c>
      <c r="AF70" s="19">
        <v>30</v>
      </c>
      <c r="AG70" s="19" t="s">
        <v>141</v>
      </c>
      <c r="AH70" s="19" t="s">
        <v>146</v>
      </c>
      <c r="AI70" s="19">
        <v>4</v>
      </c>
      <c r="AJ70" s="19" t="s">
        <v>187</v>
      </c>
      <c r="AK70" s="20"/>
      <c r="AL70" s="20"/>
    </row>
    <row r="71" spans="1:38" s="12" customFormat="1" ht="21" customHeight="1" x14ac:dyDescent="0.25">
      <c r="A71" s="19">
        <v>27</v>
      </c>
      <c r="B71" s="20" t="s">
        <v>104</v>
      </c>
      <c r="C71" s="19">
        <v>2</v>
      </c>
      <c r="D71" s="19" t="s">
        <v>33</v>
      </c>
      <c r="E71" s="19">
        <v>39</v>
      </c>
      <c r="F71" s="21">
        <v>1</v>
      </c>
      <c r="G71" s="22">
        <v>1</v>
      </c>
      <c r="H71" s="23">
        <v>6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4">
        <f t="shared" si="2"/>
        <v>8</v>
      </c>
      <c r="AF71" s="19">
        <v>20</v>
      </c>
      <c r="AG71" s="19" t="s">
        <v>141</v>
      </c>
      <c r="AH71" s="19" t="s">
        <v>147</v>
      </c>
      <c r="AI71" s="19">
        <v>4</v>
      </c>
      <c r="AJ71" s="19" t="s">
        <v>185</v>
      </c>
      <c r="AK71" s="20"/>
      <c r="AL71" s="20"/>
    </row>
    <row r="72" spans="1:38" s="12" customFormat="1" ht="21" customHeight="1" x14ac:dyDescent="0.25">
      <c r="A72" s="19">
        <v>28</v>
      </c>
      <c r="B72" s="20" t="s">
        <v>38</v>
      </c>
      <c r="C72" s="19">
        <v>2</v>
      </c>
      <c r="D72" s="19" t="s">
        <v>33</v>
      </c>
      <c r="E72" s="19">
        <v>39</v>
      </c>
      <c r="F72" s="21">
        <v>1</v>
      </c>
      <c r="G72" s="22">
        <v>1</v>
      </c>
      <c r="H72" s="23">
        <v>1</v>
      </c>
      <c r="I72" s="23">
        <v>1</v>
      </c>
      <c r="J72" s="23">
        <v>1</v>
      </c>
      <c r="K72" s="23">
        <v>1</v>
      </c>
      <c r="L72" s="23">
        <v>1</v>
      </c>
      <c r="M72" s="23">
        <v>1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4">
        <f t="shared" si="2"/>
        <v>8</v>
      </c>
      <c r="AF72" s="19">
        <v>20</v>
      </c>
      <c r="AG72" s="19" t="s">
        <v>141</v>
      </c>
      <c r="AH72" s="19" t="s">
        <v>148</v>
      </c>
      <c r="AI72" s="19">
        <v>5</v>
      </c>
      <c r="AJ72" s="19" t="s">
        <v>178</v>
      </c>
      <c r="AK72" s="20"/>
      <c r="AL72" s="20"/>
    </row>
    <row r="73" spans="1:38" s="12" customFormat="1" ht="21" customHeight="1" x14ac:dyDescent="0.25">
      <c r="A73" s="19">
        <v>34</v>
      </c>
      <c r="B73" s="20" t="s">
        <v>67</v>
      </c>
      <c r="C73" s="19">
        <v>3</v>
      </c>
      <c r="D73" s="19" t="s">
        <v>46</v>
      </c>
      <c r="E73" s="19">
        <v>39</v>
      </c>
      <c r="F73" s="21">
        <v>1</v>
      </c>
      <c r="G73" s="22">
        <v>10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4">
        <f t="shared" si="2"/>
        <v>11</v>
      </c>
      <c r="AF73" s="19">
        <v>30</v>
      </c>
      <c r="AG73" s="19" t="s">
        <v>141</v>
      </c>
      <c r="AH73" s="19" t="s">
        <v>146</v>
      </c>
      <c r="AI73" s="19">
        <v>4</v>
      </c>
      <c r="AJ73" s="19" t="s">
        <v>189</v>
      </c>
      <c r="AK73" s="20"/>
      <c r="AL73" s="20"/>
    </row>
    <row r="74" spans="1:38" s="12" customFormat="1" ht="21" customHeight="1" x14ac:dyDescent="0.25">
      <c r="A74" s="19">
        <v>39</v>
      </c>
      <c r="B74" s="20" t="s">
        <v>42</v>
      </c>
      <c r="C74" s="19">
        <v>2</v>
      </c>
      <c r="D74" s="19" t="s">
        <v>24</v>
      </c>
      <c r="E74" s="19">
        <v>39</v>
      </c>
      <c r="F74" s="21">
        <v>10</v>
      </c>
      <c r="G74" s="22">
        <v>4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4">
        <f t="shared" si="2"/>
        <v>14</v>
      </c>
      <c r="AF74" s="19">
        <v>20</v>
      </c>
      <c r="AG74" s="19" t="s">
        <v>141</v>
      </c>
      <c r="AH74" s="19" t="s">
        <v>146</v>
      </c>
      <c r="AI74" s="19">
        <v>4</v>
      </c>
      <c r="AJ74" s="19" t="s">
        <v>172</v>
      </c>
      <c r="AK74" s="20"/>
      <c r="AL74" s="20"/>
    </row>
    <row r="75" spans="1:38" s="12" customFormat="1" ht="21" customHeight="1" x14ac:dyDescent="0.25">
      <c r="A75" s="19">
        <v>3</v>
      </c>
      <c r="B75" s="20" t="s">
        <v>54</v>
      </c>
      <c r="C75" s="19">
        <v>3</v>
      </c>
      <c r="D75" s="19" t="s">
        <v>55</v>
      </c>
      <c r="E75" s="19">
        <v>39</v>
      </c>
      <c r="F75" s="21">
        <v>10</v>
      </c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>
        <f t="shared" si="2"/>
        <v>10</v>
      </c>
      <c r="AF75" s="19">
        <v>30</v>
      </c>
      <c r="AG75" s="19" t="s">
        <v>142</v>
      </c>
      <c r="AH75" s="19" t="s">
        <v>146</v>
      </c>
      <c r="AI75" s="19">
        <v>4</v>
      </c>
      <c r="AJ75" s="19" t="s">
        <v>173</v>
      </c>
      <c r="AK75" s="20"/>
      <c r="AL75" s="20"/>
    </row>
    <row r="76" spans="1:38" s="12" customFormat="1" ht="21" customHeight="1" x14ac:dyDescent="0.25">
      <c r="A76" s="19">
        <v>20</v>
      </c>
      <c r="B76" s="20" t="s">
        <v>92</v>
      </c>
      <c r="C76" s="19">
        <v>4</v>
      </c>
      <c r="D76" s="19" t="s">
        <v>14</v>
      </c>
      <c r="E76" s="19">
        <v>39</v>
      </c>
      <c r="F76" s="21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4">
        <v>10</v>
      </c>
      <c r="AF76" s="19">
        <v>40</v>
      </c>
      <c r="AG76" s="19" t="s">
        <v>142</v>
      </c>
      <c r="AH76" s="19" t="s">
        <v>146</v>
      </c>
      <c r="AI76" s="19">
        <v>5</v>
      </c>
      <c r="AJ76" s="19" t="s">
        <v>190</v>
      </c>
      <c r="AK76" s="20"/>
      <c r="AL76" s="20"/>
    </row>
    <row r="77" spans="1:38" s="12" customFormat="1" ht="21" customHeight="1" x14ac:dyDescent="0.25">
      <c r="A77" s="19">
        <v>25</v>
      </c>
      <c r="B77" s="20" t="s">
        <v>53</v>
      </c>
      <c r="C77" s="19">
        <v>3</v>
      </c>
      <c r="D77" s="19" t="s">
        <v>33</v>
      </c>
      <c r="E77" s="19">
        <v>39</v>
      </c>
      <c r="F77" s="21">
        <v>1</v>
      </c>
      <c r="G77" s="22">
        <v>1</v>
      </c>
      <c r="H77" s="23">
        <v>1</v>
      </c>
      <c r="I77" s="23">
        <v>1</v>
      </c>
      <c r="J77" s="23">
        <v>2</v>
      </c>
      <c r="K77" s="23">
        <v>4</v>
      </c>
      <c r="L77" s="23">
        <v>1</v>
      </c>
      <c r="M77" s="23">
        <v>1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4">
        <f t="shared" ref="AE77:AE83" si="3">SUM(F77:AD77)</f>
        <v>12</v>
      </c>
      <c r="AF77" s="19">
        <v>30</v>
      </c>
      <c r="AG77" s="19" t="s">
        <v>142</v>
      </c>
      <c r="AH77" s="19" t="s">
        <v>146</v>
      </c>
      <c r="AI77" s="19">
        <v>4</v>
      </c>
      <c r="AJ77" s="19" t="s">
        <v>176</v>
      </c>
      <c r="AK77" s="20"/>
      <c r="AL77" s="20"/>
    </row>
    <row r="78" spans="1:38" s="12" customFormat="1" ht="21" customHeight="1" x14ac:dyDescent="0.25">
      <c r="A78" s="19">
        <v>35</v>
      </c>
      <c r="B78" s="20" t="s">
        <v>45</v>
      </c>
      <c r="C78" s="19">
        <v>3</v>
      </c>
      <c r="D78" s="25" t="s">
        <v>46</v>
      </c>
      <c r="E78" s="19">
        <v>39</v>
      </c>
      <c r="F78" s="21">
        <v>1</v>
      </c>
      <c r="G78" s="22">
        <v>8</v>
      </c>
      <c r="H78" s="23">
        <v>1</v>
      </c>
      <c r="I78" s="23">
        <v>1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4">
        <f t="shared" si="3"/>
        <v>11</v>
      </c>
      <c r="AF78" s="19">
        <v>30</v>
      </c>
      <c r="AG78" s="19" t="s">
        <v>142</v>
      </c>
      <c r="AH78" s="19" t="s">
        <v>146</v>
      </c>
      <c r="AI78" s="19">
        <v>4</v>
      </c>
      <c r="AJ78" s="19" t="s">
        <v>187</v>
      </c>
      <c r="AK78" s="20"/>
      <c r="AL78" s="20"/>
    </row>
    <row r="79" spans="1:38" s="12" customFormat="1" ht="21" customHeight="1" x14ac:dyDescent="0.25">
      <c r="A79" s="19">
        <v>40</v>
      </c>
      <c r="B79" s="20" t="s">
        <v>77</v>
      </c>
      <c r="C79" s="19">
        <v>3</v>
      </c>
      <c r="D79" s="19" t="s">
        <v>24</v>
      </c>
      <c r="E79" s="19">
        <v>39</v>
      </c>
      <c r="F79" s="21">
        <v>10</v>
      </c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>
        <f t="shared" si="3"/>
        <v>10</v>
      </c>
      <c r="AF79" s="19">
        <v>30</v>
      </c>
      <c r="AG79" s="19" t="s">
        <v>142</v>
      </c>
      <c r="AH79" s="19" t="s">
        <v>146</v>
      </c>
      <c r="AI79" s="19">
        <v>4</v>
      </c>
      <c r="AJ79" s="19" t="s">
        <v>182</v>
      </c>
      <c r="AK79" s="20"/>
      <c r="AL79" s="20"/>
    </row>
    <row r="80" spans="1:38" s="12" customFormat="1" ht="21" customHeight="1" x14ac:dyDescent="0.25">
      <c r="A80" s="19">
        <v>8</v>
      </c>
      <c r="B80" s="20" t="s">
        <v>58</v>
      </c>
      <c r="C80" s="19">
        <v>4</v>
      </c>
      <c r="D80" s="19" t="s">
        <v>106</v>
      </c>
      <c r="E80" s="19">
        <v>39</v>
      </c>
      <c r="F80" s="21">
        <v>20</v>
      </c>
      <c r="G80" s="2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4">
        <f t="shared" si="3"/>
        <v>20</v>
      </c>
      <c r="AF80" s="19">
        <v>60</v>
      </c>
      <c r="AG80" s="19" t="s">
        <v>150</v>
      </c>
      <c r="AH80" s="19" t="s">
        <v>146</v>
      </c>
      <c r="AI80" s="19">
        <v>4</v>
      </c>
      <c r="AJ80" s="19" t="s">
        <v>179</v>
      </c>
      <c r="AK80" s="20"/>
      <c r="AL80" s="20"/>
    </row>
    <row r="81" spans="1:38" s="12" customFormat="1" ht="21" customHeight="1" x14ac:dyDescent="0.25">
      <c r="A81" s="19">
        <v>9</v>
      </c>
      <c r="B81" s="20" t="s">
        <v>30</v>
      </c>
      <c r="C81" s="19">
        <v>2</v>
      </c>
      <c r="D81" s="19" t="s">
        <v>106</v>
      </c>
      <c r="E81" s="19">
        <v>39</v>
      </c>
      <c r="F81" s="21">
        <v>13</v>
      </c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4">
        <f t="shared" si="3"/>
        <v>13</v>
      </c>
      <c r="AF81" s="19">
        <v>20</v>
      </c>
      <c r="AG81" s="19" t="s">
        <v>136</v>
      </c>
      <c r="AH81" s="19" t="s">
        <v>148</v>
      </c>
      <c r="AI81" s="19">
        <v>5</v>
      </c>
      <c r="AJ81" s="19" t="s">
        <v>173</v>
      </c>
      <c r="AK81" s="20"/>
      <c r="AL81" s="20"/>
    </row>
    <row r="82" spans="1:38" s="12" customFormat="1" ht="21" customHeight="1" x14ac:dyDescent="0.25">
      <c r="A82" s="19">
        <v>12</v>
      </c>
      <c r="B82" s="20" t="s">
        <v>60</v>
      </c>
      <c r="C82" s="19">
        <v>3</v>
      </c>
      <c r="D82" s="19" t="s">
        <v>49</v>
      </c>
      <c r="E82" s="19">
        <v>39</v>
      </c>
      <c r="F82" s="21">
        <v>1</v>
      </c>
      <c r="G82" s="22">
        <v>1</v>
      </c>
      <c r="H82" s="23">
        <v>24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4">
        <f t="shared" si="3"/>
        <v>26</v>
      </c>
      <c r="AF82" s="19">
        <v>45</v>
      </c>
      <c r="AG82" s="19" t="s">
        <v>136</v>
      </c>
      <c r="AH82" s="19" t="s">
        <v>146</v>
      </c>
      <c r="AI82" s="19">
        <v>5</v>
      </c>
      <c r="AJ82" s="19" t="s">
        <v>168</v>
      </c>
      <c r="AK82" s="20"/>
      <c r="AL82" s="20"/>
    </row>
    <row r="83" spans="1:38" s="12" customFormat="1" ht="21" customHeight="1" x14ac:dyDescent="0.25">
      <c r="A83" s="19">
        <v>30</v>
      </c>
      <c r="B83" s="20" t="s">
        <v>93</v>
      </c>
      <c r="C83" s="19">
        <v>3</v>
      </c>
      <c r="D83" s="19" t="s">
        <v>33</v>
      </c>
      <c r="E83" s="19">
        <v>39</v>
      </c>
      <c r="F83" s="21">
        <v>1</v>
      </c>
      <c r="G83" s="22">
        <v>3</v>
      </c>
      <c r="H83" s="23">
        <v>1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4">
        <f t="shared" si="3"/>
        <v>5</v>
      </c>
      <c r="AF83" s="19">
        <v>30</v>
      </c>
      <c r="AG83" s="19" t="s">
        <v>136</v>
      </c>
      <c r="AH83" s="19" t="s">
        <v>146</v>
      </c>
      <c r="AI83" s="19">
        <v>4</v>
      </c>
      <c r="AJ83" s="19" t="s">
        <v>167</v>
      </c>
      <c r="AK83" s="20"/>
      <c r="AL83" s="20"/>
    </row>
    <row r="84" spans="1:38" ht="48.75" customHeight="1" x14ac:dyDescent="0.25">
      <c r="A84" s="41" t="s">
        <v>191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1:38" ht="17.25" customHeight="1" x14ac:dyDescent="0.25">
      <c r="A85" s="1"/>
      <c r="C85" s="1"/>
      <c r="D85" s="31"/>
      <c r="E85" s="31"/>
      <c r="F85" s="31"/>
      <c r="J85" s="1" t="s">
        <v>121</v>
      </c>
      <c r="AG85" s="32" t="s">
        <v>192</v>
      </c>
      <c r="AH85" s="32"/>
      <c r="AI85" s="32"/>
      <c r="AJ85" s="32"/>
      <c r="AK85" s="32"/>
      <c r="AL85" s="32"/>
    </row>
    <row r="86" spans="1:38" ht="18" customHeight="1" x14ac:dyDescent="0.25">
      <c r="AG86" s="31" t="s">
        <v>163</v>
      </c>
      <c r="AH86" s="31"/>
      <c r="AI86" s="31"/>
      <c r="AJ86" s="31"/>
      <c r="AK86" s="31"/>
      <c r="AL86" s="31"/>
    </row>
    <row r="91" spans="1:38" x14ac:dyDescent="0.25">
      <c r="AG91" s="32"/>
      <c r="AH91" s="32"/>
      <c r="AI91" s="32"/>
      <c r="AJ91" s="32"/>
      <c r="AK91" s="32"/>
      <c r="AL91" s="32"/>
    </row>
  </sheetData>
  <sortState ref="A41:AL83">
    <sortCondition ref="AG41:AG83"/>
  </sortState>
  <mergeCells count="15">
    <mergeCell ref="AE1:AL1"/>
    <mergeCell ref="AE2:AL2"/>
    <mergeCell ref="D85:F85"/>
    <mergeCell ref="A1:B1"/>
    <mergeCell ref="A2:B2"/>
    <mergeCell ref="A84:AL84"/>
    <mergeCell ref="AG85:AL85"/>
    <mergeCell ref="F6:AE6"/>
    <mergeCell ref="AG86:AL86"/>
    <mergeCell ref="AG91:AL91"/>
    <mergeCell ref="A3:AK3"/>
    <mergeCell ref="A4:AK4"/>
    <mergeCell ref="A5:AK5"/>
    <mergeCell ref="A7:AL7"/>
    <mergeCell ref="A40:AL40"/>
  </mergeCells>
  <pageMargins left="0.5" right="0.25" top="0.25" bottom="0.5" header="0.5" footer="0.5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87" zoomScaleNormal="87" workbookViewId="0">
      <selection activeCell="AG13" sqref="AG13"/>
    </sheetView>
  </sheetViews>
  <sheetFormatPr defaultColWidth="10.875" defaultRowHeight="15.75" x14ac:dyDescent="0.25"/>
  <cols>
    <col min="1" max="1" width="4.375" style="2" bestFit="1" customWidth="1"/>
    <col min="2" max="2" width="36.375" style="1" customWidth="1"/>
    <col min="3" max="3" width="7.75" style="2" bestFit="1" customWidth="1"/>
    <col min="4" max="4" width="7.625" style="2" bestFit="1" customWidth="1"/>
    <col min="5" max="5" width="11.375" style="2" bestFit="1" customWidth="1"/>
    <col min="6" max="6" width="8.125" style="2" bestFit="1" customWidth="1"/>
    <col min="7" max="9" width="3.375" style="1" hidden="1" customWidth="1"/>
    <col min="10" max="10" width="3.75" style="1" hidden="1" customWidth="1"/>
    <col min="11" max="15" width="3" style="1" hidden="1" customWidth="1"/>
    <col min="16" max="23" width="3.375" style="1" hidden="1" customWidth="1"/>
    <col min="24" max="24" width="3.5" style="1" hidden="1" customWidth="1"/>
    <col min="25" max="25" width="4.25" style="1" hidden="1" customWidth="1"/>
    <col min="26" max="26" width="2.875" style="1" hidden="1" customWidth="1"/>
    <col min="27" max="27" width="3.375" style="1" hidden="1" customWidth="1"/>
    <col min="28" max="31" width="2.875" style="1" hidden="1" customWidth="1"/>
    <col min="32" max="32" width="6.5" style="2" bestFit="1" customWidth="1"/>
    <col min="33" max="33" width="11.875" style="2" customWidth="1"/>
    <col min="34" max="34" width="6.5" style="2" bestFit="1" customWidth="1"/>
    <col min="35" max="35" width="25.875" style="1" customWidth="1"/>
    <col min="36" max="16384" width="10.875" style="1"/>
  </cols>
  <sheetData>
    <row r="1" spans="1:35" ht="26.25" customHeight="1" x14ac:dyDescent="0.25">
      <c r="A1" s="38" t="s">
        <v>99</v>
      </c>
      <c r="B1" s="38"/>
      <c r="C1" s="38"/>
      <c r="D1" s="38"/>
      <c r="E1" s="38"/>
      <c r="F1" s="38"/>
      <c r="G1" s="38"/>
    </row>
    <row r="2" spans="1:35" ht="13.5" customHeight="1" x14ac:dyDescent="0.25">
      <c r="A2" s="38" t="s">
        <v>98</v>
      </c>
      <c r="B2" s="38"/>
      <c r="C2" s="38"/>
      <c r="D2" s="38"/>
      <c r="E2" s="38"/>
      <c r="F2" s="38"/>
      <c r="G2" s="38"/>
      <c r="AG2" s="2" t="s">
        <v>133</v>
      </c>
    </row>
    <row r="3" spans="1:35" ht="6.75" customHeight="1" x14ac:dyDescent="0.25"/>
    <row r="4" spans="1:35" s="5" customFormat="1" ht="23.25" customHeight="1" x14ac:dyDescent="0.25">
      <c r="A4" s="3" t="s">
        <v>0</v>
      </c>
      <c r="B4" s="3" t="s">
        <v>1</v>
      </c>
      <c r="C4" s="3" t="s">
        <v>102</v>
      </c>
      <c r="D4" s="3" t="s">
        <v>143</v>
      </c>
      <c r="E4" s="3" t="s">
        <v>5</v>
      </c>
      <c r="F4" s="3" t="s">
        <v>2</v>
      </c>
      <c r="G4" s="44" t="s">
        <v>120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14" t="s">
        <v>145</v>
      </c>
      <c r="AH4" s="14" t="s">
        <v>144</v>
      </c>
      <c r="AI4" s="4" t="s">
        <v>164</v>
      </c>
    </row>
    <row r="5" spans="1:35" s="16" customFormat="1" ht="23.25" customHeight="1" x14ac:dyDescent="0.25">
      <c r="A5" s="45" t="s">
        <v>83</v>
      </c>
      <c r="B5" s="45"/>
      <c r="C5" s="45"/>
      <c r="D5" s="45"/>
      <c r="E5" s="45"/>
      <c r="F5" s="4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  <c r="AG5" s="14"/>
      <c r="AH5" s="14"/>
      <c r="AI5" s="30"/>
    </row>
    <row r="6" spans="1:35" s="12" customFormat="1" ht="17.25" customHeight="1" x14ac:dyDescent="0.25">
      <c r="A6" s="6">
        <v>1</v>
      </c>
      <c r="B6" s="7" t="s">
        <v>122</v>
      </c>
      <c r="C6" s="6">
        <v>3</v>
      </c>
      <c r="D6" s="6">
        <v>5</v>
      </c>
      <c r="E6" s="6" t="s">
        <v>69</v>
      </c>
      <c r="F6" s="6">
        <v>3</v>
      </c>
      <c r="G6" s="8">
        <v>1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>
        <f t="shared" ref="AF6:AF40" si="0">SUM(G6:AE6)</f>
        <v>1</v>
      </c>
      <c r="AG6" s="6"/>
      <c r="AH6" s="6"/>
      <c r="AI6" s="7"/>
    </row>
    <row r="7" spans="1:35" s="12" customFormat="1" ht="17.25" customHeight="1" x14ac:dyDescent="0.25">
      <c r="A7" s="6">
        <v>2</v>
      </c>
      <c r="B7" s="7" t="s">
        <v>58</v>
      </c>
      <c r="C7" s="6">
        <v>4</v>
      </c>
      <c r="D7" s="6">
        <v>5</v>
      </c>
      <c r="E7" s="6" t="s">
        <v>108</v>
      </c>
      <c r="F7" s="6">
        <v>3</v>
      </c>
      <c r="G7" s="8">
        <v>1</v>
      </c>
      <c r="H7" s="9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>
        <f t="shared" si="0"/>
        <v>2</v>
      </c>
      <c r="AG7" s="6"/>
      <c r="AH7" s="6"/>
      <c r="AI7" s="7"/>
    </row>
    <row r="8" spans="1:35" s="12" customFormat="1" ht="17.25" customHeight="1" x14ac:dyDescent="0.25">
      <c r="A8" s="6">
        <v>3</v>
      </c>
      <c r="B8" s="7" t="s">
        <v>128</v>
      </c>
      <c r="C8" s="6">
        <v>2</v>
      </c>
      <c r="D8" s="6">
        <v>5</v>
      </c>
      <c r="E8" s="6" t="s">
        <v>108</v>
      </c>
      <c r="F8" s="6">
        <v>3</v>
      </c>
      <c r="G8" s="8">
        <v>1</v>
      </c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>
        <f t="shared" si="0"/>
        <v>1</v>
      </c>
      <c r="AG8" s="6"/>
      <c r="AH8" s="6"/>
      <c r="AI8" s="7"/>
    </row>
    <row r="9" spans="1:35" s="12" customFormat="1" ht="17.25" customHeight="1" x14ac:dyDescent="0.25">
      <c r="A9" s="6">
        <v>4</v>
      </c>
      <c r="B9" s="7" t="s">
        <v>127</v>
      </c>
      <c r="C9" s="6">
        <v>3</v>
      </c>
      <c r="D9" s="6">
        <v>5</v>
      </c>
      <c r="E9" s="6" t="s">
        <v>108</v>
      </c>
      <c r="F9" s="6">
        <v>3</v>
      </c>
      <c r="G9" s="8">
        <v>1</v>
      </c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>
        <f t="shared" si="0"/>
        <v>1</v>
      </c>
      <c r="AG9" s="6"/>
      <c r="AH9" s="6"/>
      <c r="AI9" s="7"/>
    </row>
    <row r="10" spans="1:35" s="12" customFormat="1" ht="17.25" customHeight="1" x14ac:dyDescent="0.25">
      <c r="A10" s="6">
        <v>5</v>
      </c>
      <c r="B10" s="7" t="s">
        <v>111</v>
      </c>
      <c r="C10" s="6">
        <v>3</v>
      </c>
      <c r="D10" s="6">
        <v>5</v>
      </c>
      <c r="E10" s="6" t="s">
        <v>108</v>
      </c>
      <c r="F10" s="6">
        <v>3</v>
      </c>
      <c r="G10" s="8">
        <v>1</v>
      </c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>
        <f t="shared" si="0"/>
        <v>1</v>
      </c>
      <c r="AG10" s="6"/>
      <c r="AH10" s="6"/>
      <c r="AI10" s="7"/>
    </row>
    <row r="11" spans="1:35" s="12" customFormat="1" ht="17.25" customHeight="1" x14ac:dyDescent="0.25">
      <c r="A11" s="6">
        <v>6</v>
      </c>
      <c r="B11" s="7" t="s">
        <v>20</v>
      </c>
      <c r="C11" s="6">
        <v>3</v>
      </c>
      <c r="D11" s="6">
        <v>5</v>
      </c>
      <c r="E11" s="6" t="s">
        <v>108</v>
      </c>
      <c r="F11" s="6">
        <v>3</v>
      </c>
      <c r="G11" s="8">
        <v>1</v>
      </c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>
        <f t="shared" si="0"/>
        <v>1</v>
      </c>
      <c r="AG11" s="6"/>
      <c r="AH11" s="6"/>
      <c r="AI11" s="7"/>
    </row>
    <row r="12" spans="1:35" s="12" customFormat="1" ht="17.25" customHeight="1" x14ac:dyDescent="0.25">
      <c r="A12" s="6">
        <v>7</v>
      </c>
      <c r="B12" s="7" t="s">
        <v>112</v>
      </c>
      <c r="C12" s="6">
        <v>3</v>
      </c>
      <c r="D12" s="6">
        <v>5</v>
      </c>
      <c r="E12" s="6" t="s">
        <v>108</v>
      </c>
      <c r="F12" s="6">
        <v>3</v>
      </c>
      <c r="G12" s="8">
        <v>1</v>
      </c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>
        <f t="shared" si="0"/>
        <v>1</v>
      </c>
      <c r="AG12" s="6"/>
      <c r="AH12" s="6"/>
      <c r="AI12" s="7"/>
    </row>
    <row r="13" spans="1:35" s="12" customFormat="1" ht="17.25" customHeight="1" x14ac:dyDescent="0.25">
      <c r="A13" s="6">
        <v>8</v>
      </c>
      <c r="B13" s="7" t="s">
        <v>18</v>
      </c>
      <c r="C13" s="6">
        <v>3</v>
      </c>
      <c r="D13" s="6">
        <v>5</v>
      </c>
      <c r="E13" s="6" t="s">
        <v>108</v>
      </c>
      <c r="F13" s="6">
        <v>3</v>
      </c>
      <c r="G13" s="8">
        <v>1</v>
      </c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>
        <f t="shared" si="0"/>
        <v>1</v>
      </c>
      <c r="AG13" s="6"/>
      <c r="AH13" s="6"/>
      <c r="AI13" s="7"/>
    </row>
    <row r="14" spans="1:35" s="12" customFormat="1" ht="17.25" customHeight="1" x14ac:dyDescent="0.25">
      <c r="A14" s="6">
        <v>9</v>
      </c>
      <c r="B14" s="7" t="s">
        <v>113</v>
      </c>
      <c r="C14" s="6">
        <v>3</v>
      </c>
      <c r="D14" s="6">
        <v>5</v>
      </c>
      <c r="E14" s="6" t="s">
        <v>108</v>
      </c>
      <c r="F14" s="6">
        <v>3</v>
      </c>
      <c r="G14" s="8">
        <v>1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>
        <f t="shared" si="0"/>
        <v>1</v>
      </c>
      <c r="AG14" s="6"/>
      <c r="AH14" s="6"/>
      <c r="AI14" s="7"/>
    </row>
    <row r="15" spans="1:35" s="12" customFormat="1" ht="17.25" customHeight="1" x14ac:dyDescent="0.25">
      <c r="A15" s="6">
        <v>10</v>
      </c>
      <c r="B15" s="7" t="s">
        <v>21</v>
      </c>
      <c r="C15" s="6">
        <v>3</v>
      </c>
      <c r="D15" s="6">
        <v>5</v>
      </c>
      <c r="E15" s="6" t="s">
        <v>49</v>
      </c>
      <c r="F15" s="6">
        <v>3</v>
      </c>
      <c r="G15" s="8">
        <v>1</v>
      </c>
      <c r="H15" s="9">
        <v>1</v>
      </c>
      <c r="I15" s="10">
        <v>1</v>
      </c>
      <c r="J15" s="10">
        <v>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>
        <f t="shared" si="0"/>
        <v>4</v>
      </c>
      <c r="AG15" s="6"/>
      <c r="AH15" s="6"/>
      <c r="AI15" s="7"/>
    </row>
    <row r="16" spans="1:35" s="12" customFormat="1" ht="17.25" customHeight="1" x14ac:dyDescent="0.25">
      <c r="A16" s="6">
        <v>11</v>
      </c>
      <c r="B16" s="7" t="s">
        <v>85</v>
      </c>
      <c r="C16" s="6">
        <v>2</v>
      </c>
      <c r="D16" s="6">
        <v>5</v>
      </c>
      <c r="E16" s="6" t="s">
        <v>6</v>
      </c>
      <c r="F16" s="6">
        <v>3</v>
      </c>
      <c r="G16" s="8">
        <v>1</v>
      </c>
      <c r="H16" s="9">
        <v>1</v>
      </c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>
        <f t="shared" si="0"/>
        <v>3</v>
      </c>
      <c r="AG16" s="6"/>
      <c r="AH16" s="6"/>
      <c r="AI16" s="7"/>
    </row>
    <row r="17" spans="1:35" s="12" customFormat="1" ht="17.25" customHeight="1" x14ac:dyDescent="0.25">
      <c r="A17" s="6">
        <v>12</v>
      </c>
      <c r="B17" s="7" t="s">
        <v>19</v>
      </c>
      <c r="C17" s="6">
        <v>3</v>
      </c>
      <c r="D17" s="6">
        <v>5</v>
      </c>
      <c r="E17" s="6" t="s">
        <v>11</v>
      </c>
      <c r="F17" s="6">
        <v>3</v>
      </c>
      <c r="G17" s="8">
        <v>1</v>
      </c>
      <c r="H17" s="9">
        <v>1</v>
      </c>
      <c r="I17" s="10">
        <v>1</v>
      </c>
      <c r="J17" s="10">
        <v>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>
        <f t="shared" si="0"/>
        <v>4</v>
      </c>
      <c r="AG17" s="6"/>
      <c r="AH17" s="6"/>
      <c r="AI17" s="7"/>
    </row>
    <row r="18" spans="1:35" s="12" customFormat="1" ht="17.25" customHeight="1" x14ac:dyDescent="0.25">
      <c r="A18" s="6">
        <v>13</v>
      </c>
      <c r="B18" s="7" t="s">
        <v>118</v>
      </c>
      <c r="C18" s="6">
        <v>3</v>
      </c>
      <c r="D18" s="6">
        <v>5</v>
      </c>
      <c r="E18" s="6" t="s">
        <v>11</v>
      </c>
      <c r="F18" s="6">
        <v>3</v>
      </c>
      <c r="G18" s="8">
        <v>1</v>
      </c>
      <c r="H18" s="9">
        <v>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>
        <f t="shared" si="0"/>
        <v>2</v>
      </c>
      <c r="AG18" s="6"/>
      <c r="AH18" s="6"/>
      <c r="AI18" s="7"/>
    </row>
    <row r="19" spans="1:35" s="12" customFormat="1" ht="17.25" customHeight="1" x14ac:dyDescent="0.25">
      <c r="A19" s="6">
        <v>14</v>
      </c>
      <c r="B19" s="7" t="s">
        <v>72</v>
      </c>
      <c r="C19" s="6">
        <v>3</v>
      </c>
      <c r="D19" s="6">
        <v>5</v>
      </c>
      <c r="E19" s="6" t="s">
        <v>11</v>
      </c>
      <c r="F19" s="6">
        <v>3</v>
      </c>
      <c r="G19" s="8">
        <v>1</v>
      </c>
      <c r="H19" s="9"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>
        <f t="shared" si="0"/>
        <v>2</v>
      </c>
      <c r="AG19" s="6"/>
      <c r="AH19" s="6"/>
      <c r="AI19" s="7"/>
    </row>
    <row r="20" spans="1:35" s="12" customFormat="1" ht="17.25" customHeight="1" x14ac:dyDescent="0.25">
      <c r="A20" s="6">
        <v>15</v>
      </c>
      <c r="B20" s="7" t="s">
        <v>123</v>
      </c>
      <c r="C20" s="6">
        <v>3</v>
      </c>
      <c r="D20" s="6">
        <v>5</v>
      </c>
      <c r="E20" s="6" t="s">
        <v>11</v>
      </c>
      <c r="F20" s="6">
        <v>3</v>
      </c>
      <c r="G20" s="8">
        <v>1</v>
      </c>
      <c r="H20" s="9"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>
        <f t="shared" si="0"/>
        <v>2</v>
      </c>
      <c r="AG20" s="6"/>
      <c r="AH20" s="6"/>
      <c r="AI20" s="7"/>
    </row>
    <row r="21" spans="1:35" s="12" customFormat="1" ht="17.25" customHeight="1" x14ac:dyDescent="0.25">
      <c r="A21" s="6">
        <v>16</v>
      </c>
      <c r="B21" s="7" t="s">
        <v>117</v>
      </c>
      <c r="C21" s="6">
        <v>3</v>
      </c>
      <c r="D21" s="6">
        <v>5</v>
      </c>
      <c r="E21" s="6" t="s">
        <v>11</v>
      </c>
      <c r="F21" s="6">
        <v>3</v>
      </c>
      <c r="G21" s="8">
        <v>1</v>
      </c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>
        <f t="shared" si="0"/>
        <v>1</v>
      </c>
      <c r="AG21" s="6"/>
      <c r="AH21" s="6"/>
      <c r="AI21" s="7"/>
    </row>
    <row r="22" spans="1:35" s="12" customFormat="1" ht="17.25" customHeight="1" x14ac:dyDescent="0.25">
      <c r="A22" s="6">
        <v>17</v>
      </c>
      <c r="B22" s="7" t="s">
        <v>124</v>
      </c>
      <c r="C22" s="6">
        <v>2</v>
      </c>
      <c r="D22" s="6">
        <v>5</v>
      </c>
      <c r="E22" s="6" t="s">
        <v>11</v>
      </c>
      <c r="F22" s="6">
        <v>3</v>
      </c>
      <c r="G22" s="8">
        <v>1</v>
      </c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>
        <f t="shared" si="0"/>
        <v>1</v>
      </c>
      <c r="AG22" s="6"/>
      <c r="AH22" s="6"/>
      <c r="AI22" s="7"/>
    </row>
    <row r="23" spans="1:35" s="12" customFormat="1" ht="17.25" customHeight="1" x14ac:dyDescent="0.25">
      <c r="A23" s="6">
        <v>18</v>
      </c>
      <c r="B23" s="7" t="s">
        <v>20</v>
      </c>
      <c r="C23" s="6">
        <v>3</v>
      </c>
      <c r="D23" s="6">
        <v>5</v>
      </c>
      <c r="E23" s="6" t="s">
        <v>11</v>
      </c>
      <c r="F23" s="6">
        <v>3</v>
      </c>
      <c r="G23" s="8">
        <v>1</v>
      </c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>
        <f t="shared" si="0"/>
        <v>1</v>
      </c>
      <c r="AG23" s="6"/>
      <c r="AH23" s="6"/>
      <c r="AI23" s="7"/>
    </row>
    <row r="24" spans="1:35" s="12" customFormat="1" ht="17.25" customHeight="1" x14ac:dyDescent="0.25">
      <c r="A24" s="6">
        <v>19</v>
      </c>
      <c r="B24" s="7" t="s">
        <v>126</v>
      </c>
      <c r="C24" s="6">
        <v>3</v>
      </c>
      <c r="D24" s="6">
        <v>5</v>
      </c>
      <c r="E24" s="6" t="s">
        <v>11</v>
      </c>
      <c r="F24" s="6">
        <v>3</v>
      </c>
      <c r="G24" s="8">
        <v>1</v>
      </c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>
        <f t="shared" si="0"/>
        <v>1</v>
      </c>
      <c r="AG24" s="6"/>
      <c r="AH24" s="6"/>
      <c r="AI24" s="7"/>
    </row>
    <row r="25" spans="1:35" s="12" customFormat="1" ht="17.25" customHeight="1" x14ac:dyDescent="0.25">
      <c r="A25" s="6">
        <v>20</v>
      </c>
      <c r="B25" s="7" t="s">
        <v>125</v>
      </c>
      <c r="C25" s="6">
        <v>3</v>
      </c>
      <c r="D25" s="6">
        <v>5</v>
      </c>
      <c r="E25" s="6" t="s">
        <v>11</v>
      </c>
      <c r="F25" s="6">
        <v>3</v>
      </c>
      <c r="G25" s="8">
        <v>1</v>
      </c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>
        <f t="shared" si="0"/>
        <v>1</v>
      </c>
      <c r="AG25" s="6"/>
      <c r="AH25" s="6"/>
      <c r="AI25" s="7"/>
    </row>
    <row r="26" spans="1:35" s="12" customFormat="1" ht="17.25" customHeight="1" x14ac:dyDescent="0.25">
      <c r="A26" s="6">
        <v>21</v>
      </c>
      <c r="B26" s="7" t="s">
        <v>44</v>
      </c>
      <c r="C26" s="6">
        <v>3</v>
      </c>
      <c r="D26" s="6">
        <v>5</v>
      </c>
      <c r="E26" s="6" t="s">
        <v>11</v>
      </c>
      <c r="F26" s="6">
        <v>3</v>
      </c>
      <c r="G26" s="8">
        <v>1</v>
      </c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>
        <f t="shared" si="0"/>
        <v>1</v>
      </c>
      <c r="AG26" s="6"/>
      <c r="AH26" s="6"/>
      <c r="AI26" s="7"/>
    </row>
    <row r="27" spans="1:35" s="12" customFormat="1" ht="17.25" customHeight="1" x14ac:dyDescent="0.25">
      <c r="A27" s="6">
        <v>22</v>
      </c>
      <c r="B27" s="7" t="s">
        <v>71</v>
      </c>
      <c r="C27" s="6">
        <v>3</v>
      </c>
      <c r="D27" s="6">
        <v>5</v>
      </c>
      <c r="E27" s="6" t="s">
        <v>11</v>
      </c>
      <c r="F27" s="6">
        <v>3</v>
      </c>
      <c r="G27" s="8">
        <v>1</v>
      </c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>
        <f t="shared" si="0"/>
        <v>1</v>
      </c>
      <c r="AG27" s="6"/>
      <c r="AH27" s="6"/>
      <c r="AI27" s="7"/>
    </row>
    <row r="28" spans="1:35" s="12" customFormat="1" ht="17.25" customHeight="1" x14ac:dyDescent="0.25">
      <c r="A28" s="6">
        <v>23</v>
      </c>
      <c r="B28" s="7" t="s">
        <v>116</v>
      </c>
      <c r="C28" s="6">
        <v>3</v>
      </c>
      <c r="D28" s="6">
        <v>5</v>
      </c>
      <c r="E28" s="6" t="s">
        <v>11</v>
      </c>
      <c r="F28" s="6">
        <v>3</v>
      </c>
      <c r="G28" s="8">
        <v>1</v>
      </c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>
        <f t="shared" si="0"/>
        <v>1</v>
      </c>
      <c r="AG28" s="6"/>
      <c r="AH28" s="6"/>
      <c r="AI28" s="7"/>
    </row>
    <row r="29" spans="1:35" s="12" customFormat="1" ht="17.25" customHeight="1" x14ac:dyDescent="0.25">
      <c r="A29" s="6">
        <v>24</v>
      </c>
      <c r="B29" s="7" t="s">
        <v>62</v>
      </c>
      <c r="C29" s="6">
        <v>2</v>
      </c>
      <c r="D29" s="6">
        <v>5</v>
      </c>
      <c r="E29" s="6" t="s">
        <v>33</v>
      </c>
      <c r="F29" s="6">
        <v>3</v>
      </c>
      <c r="G29" s="8">
        <v>1</v>
      </c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>
        <f t="shared" si="0"/>
        <v>1</v>
      </c>
      <c r="AG29" s="6"/>
      <c r="AH29" s="6"/>
      <c r="AI29" s="7"/>
    </row>
    <row r="30" spans="1:35" s="12" customFormat="1" ht="17.25" customHeight="1" x14ac:dyDescent="0.25">
      <c r="A30" s="6">
        <v>25</v>
      </c>
      <c r="B30" s="7" t="s">
        <v>129</v>
      </c>
      <c r="C30" s="6">
        <v>2</v>
      </c>
      <c r="D30" s="6">
        <v>5</v>
      </c>
      <c r="E30" s="6" t="s">
        <v>24</v>
      </c>
      <c r="F30" s="6">
        <v>3</v>
      </c>
      <c r="G30" s="8">
        <v>1</v>
      </c>
      <c r="H30" s="9">
        <v>1</v>
      </c>
      <c r="I30" s="10">
        <v>1</v>
      </c>
      <c r="J30" s="10">
        <v>1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>
        <f t="shared" si="0"/>
        <v>4</v>
      </c>
      <c r="AG30" s="6"/>
      <c r="AH30" s="6"/>
      <c r="AI30" s="7"/>
    </row>
    <row r="31" spans="1:35" s="12" customFormat="1" ht="17.25" customHeight="1" x14ac:dyDescent="0.25">
      <c r="A31" s="6">
        <v>26</v>
      </c>
      <c r="B31" s="7" t="s">
        <v>42</v>
      </c>
      <c r="C31" s="6">
        <v>2</v>
      </c>
      <c r="D31" s="6">
        <v>5</v>
      </c>
      <c r="E31" s="6" t="s">
        <v>24</v>
      </c>
      <c r="F31" s="6">
        <v>3</v>
      </c>
      <c r="G31" s="8">
        <v>1</v>
      </c>
      <c r="H31" s="9">
        <v>1</v>
      </c>
      <c r="I31" s="10">
        <v>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>
        <f t="shared" si="0"/>
        <v>3</v>
      </c>
      <c r="AG31" s="6"/>
      <c r="AH31" s="6"/>
      <c r="AI31" s="7"/>
    </row>
    <row r="32" spans="1:35" s="12" customFormat="1" ht="17.25" customHeight="1" x14ac:dyDescent="0.25">
      <c r="A32" s="6">
        <v>27</v>
      </c>
      <c r="B32" s="7" t="s">
        <v>40</v>
      </c>
      <c r="C32" s="6">
        <v>3</v>
      </c>
      <c r="D32" s="6">
        <v>5</v>
      </c>
      <c r="E32" s="6" t="s">
        <v>24</v>
      </c>
      <c r="F32" s="6">
        <v>3</v>
      </c>
      <c r="G32" s="8">
        <v>1</v>
      </c>
      <c r="H32" s="9">
        <v>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>
        <f t="shared" si="0"/>
        <v>2</v>
      </c>
      <c r="AG32" s="6"/>
      <c r="AH32" s="6"/>
      <c r="AI32" s="7"/>
    </row>
    <row r="33" spans="1:35" s="12" customFormat="1" ht="17.25" customHeight="1" x14ac:dyDescent="0.25">
      <c r="A33" s="6">
        <v>28</v>
      </c>
      <c r="B33" s="7" t="s">
        <v>56</v>
      </c>
      <c r="C33" s="6">
        <v>3</v>
      </c>
      <c r="D33" s="6">
        <v>5</v>
      </c>
      <c r="E33" s="6" t="s">
        <v>24</v>
      </c>
      <c r="F33" s="6">
        <v>3</v>
      </c>
      <c r="G33" s="8">
        <v>1</v>
      </c>
      <c r="H33" s="9">
        <v>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>
        <f t="shared" si="0"/>
        <v>2</v>
      </c>
      <c r="AG33" s="6"/>
      <c r="AH33" s="6"/>
      <c r="AI33" s="7"/>
    </row>
    <row r="34" spans="1:35" s="12" customFormat="1" ht="17.25" customHeight="1" x14ac:dyDescent="0.25">
      <c r="A34" s="6">
        <v>29</v>
      </c>
      <c r="B34" s="7" t="s">
        <v>36</v>
      </c>
      <c r="C34" s="6">
        <v>2</v>
      </c>
      <c r="D34" s="6">
        <v>5</v>
      </c>
      <c r="E34" s="6" t="s">
        <v>24</v>
      </c>
      <c r="F34" s="6">
        <v>3</v>
      </c>
      <c r="G34" s="8">
        <v>1</v>
      </c>
      <c r="H34" s="9">
        <v>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>
        <f t="shared" si="0"/>
        <v>2</v>
      </c>
      <c r="AG34" s="6"/>
      <c r="AH34" s="6"/>
      <c r="AI34" s="7"/>
    </row>
    <row r="35" spans="1:35" s="12" customFormat="1" ht="17.25" customHeight="1" x14ac:dyDescent="0.25">
      <c r="A35" s="6">
        <v>30</v>
      </c>
      <c r="B35" s="7" t="s">
        <v>115</v>
      </c>
      <c r="C35" s="6">
        <v>3</v>
      </c>
      <c r="D35" s="6">
        <v>5</v>
      </c>
      <c r="E35" s="6" t="s">
        <v>24</v>
      </c>
      <c r="F35" s="6">
        <v>3</v>
      </c>
      <c r="G35" s="8">
        <v>1</v>
      </c>
      <c r="H35" s="9"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>
        <f t="shared" si="0"/>
        <v>2</v>
      </c>
      <c r="AG35" s="6"/>
      <c r="AH35" s="6"/>
      <c r="AI35" s="7"/>
    </row>
    <row r="36" spans="1:35" s="12" customFormat="1" ht="17.25" customHeight="1" x14ac:dyDescent="0.25">
      <c r="A36" s="6">
        <v>31</v>
      </c>
      <c r="B36" s="7" t="s">
        <v>94</v>
      </c>
      <c r="C36" s="6">
        <v>3</v>
      </c>
      <c r="D36" s="6">
        <v>5</v>
      </c>
      <c r="E36" s="6" t="s">
        <v>24</v>
      </c>
      <c r="F36" s="6">
        <v>3</v>
      </c>
      <c r="G36" s="8">
        <v>1</v>
      </c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>
        <f t="shared" si="0"/>
        <v>1</v>
      </c>
      <c r="AG36" s="6"/>
      <c r="AH36" s="6"/>
      <c r="AI36" s="7"/>
    </row>
    <row r="37" spans="1:35" s="12" customFormat="1" ht="17.25" customHeight="1" x14ac:dyDescent="0.25">
      <c r="A37" s="6">
        <v>32</v>
      </c>
      <c r="B37" s="7" t="s">
        <v>130</v>
      </c>
      <c r="C37" s="6">
        <v>2</v>
      </c>
      <c r="D37" s="6">
        <v>5</v>
      </c>
      <c r="E37" s="6" t="s">
        <v>24</v>
      </c>
      <c r="F37" s="6">
        <v>3</v>
      </c>
      <c r="G37" s="8">
        <v>1</v>
      </c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>
        <f t="shared" si="0"/>
        <v>1</v>
      </c>
      <c r="AG37" s="6"/>
      <c r="AH37" s="6"/>
      <c r="AI37" s="7"/>
    </row>
    <row r="38" spans="1:35" s="12" customFormat="1" ht="17.25" customHeight="1" x14ac:dyDescent="0.25">
      <c r="A38" s="6">
        <v>33</v>
      </c>
      <c r="B38" s="7" t="s">
        <v>114</v>
      </c>
      <c r="C38" s="6">
        <v>2</v>
      </c>
      <c r="D38" s="6">
        <v>5</v>
      </c>
      <c r="E38" s="6" t="s">
        <v>24</v>
      </c>
      <c r="F38" s="6">
        <v>3</v>
      </c>
      <c r="G38" s="8">
        <v>1</v>
      </c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1">
        <f t="shared" si="0"/>
        <v>1</v>
      </c>
      <c r="AG38" s="6"/>
      <c r="AH38" s="6"/>
      <c r="AI38" s="7"/>
    </row>
    <row r="39" spans="1:35" s="12" customFormat="1" ht="17.25" customHeight="1" x14ac:dyDescent="0.25">
      <c r="A39" s="6">
        <v>34</v>
      </c>
      <c r="B39" s="7" t="s">
        <v>131</v>
      </c>
      <c r="C39" s="6">
        <v>3</v>
      </c>
      <c r="D39" s="6">
        <v>5</v>
      </c>
      <c r="E39" s="6" t="s">
        <v>24</v>
      </c>
      <c r="F39" s="6">
        <v>3</v>
      </c>
      <c r="G39" s="8">
        <v>1</v>
      </c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>
        <f t="shared" si="0"/>
        <v>1</v>
      </c>
      <c r="AG39" s="6"/>
      <c r="AH39" s="6"/>
      <c r="AI39" s="7"/>
    </row>
    <row r="40" spans="1:35" s="12" customFormat="1" ht="17.25" customHeight="1" x14ac:dyDescent="0.25">
      <c r="A40" s="6">
        <v>35</v>
      </c>
      <c r="B40" s="7" t="s">
        <v>41</v>
      </c>
      <c r="C40" s="6">
        <v>3</v>
      </c>
      <c r="D40" s="6">
        <v>5</v>
      </c>
      <c r="E40" s="6" t="s">
        <v>119</v>
      </c>
      <c r="F40" s="6">
        <v>3</v>
      </c>
      <c r="G40" s="8">
        <v>1</v>
      </c>
      <c r="H40" s="9">
        <v>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>
        <f t="shared" si="0"/>
        <v>2</v>
      </c>
      <c r="AG40" s="6"/>
      <c r="AH40" s="6"/>
      <c r="AI40" s="7"/>
    </row>
    <row r="41" spans="1:35" s="16" customFormat="1" ht="21" customHeight="1" x14ac:dyDescent="0.25">
      <c r="A41" s="46" t="s">
        <v>84</v>
      </c>
      <c r="B41" s="47"/>
      <c r="C41" s="47"/>
      <c r="D41" s="47"/>
      <c r="E41" s="47"/>
      <c r="F41" s="48"/>
      <c r="G41" s="4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14"/>
      <c r="AH41" s="14"/>
      <c r="AI41" s="30"/>
    </row>
    <row r="42" spans="1:35" s="12" customFormat="1" ht="17.25" customHeight="1" x14ac:dyDescent="0.25">
      <c r="A42" s="6">
        <v>1</v>
      </c>
      <c r="B42" s="7" t="s">
        <v>89</v>
      </c>
      <c r="C42" s="6">
        <v>2</v>
      </c>
      <c r="D42" s="6">
        <v>5</v>
      </c>
      <c r="E42" s="6" t="s">
        <v>14</v>
      </c>
      <c r="F42" s="13">
        <v>39</v>
      </c>
      <c r="G42" s="8">
        <v>1</v>
      </c>
      <c r="H42" s="9">
        <v>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>
        <f>SUM(G42:AE42)</f>
        <v>2</v>
      </c>
      <c r="AG42" s="6"/>
      <c r="AH42" s="6"/>
      <c r="AI42" s="7"/>
    </row>
    <row r="43" spans="1:35" s="12" customFormat="1" ht="17.25" customHeight="1" x14ac:dyDescent="0.25">
      <c r="A43" s="6">
        <v>2</v>
      </c>
      <c r="B43" s="7" t="s">
        <v>88</v>
      </c>
      <c r="C43" s="6">
        <v>2</v>
      </c>
      <c r="D43" s="6">
        <v>5</v>
      </c>
      <c r="E43" s="6" t="s">
        <v>14</v>
      </c>
      <c r="F43" s="6">
        <v>39</v>
      </c>
      <c r="G43" s="8">
        <v>1</v>
      </c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>
        <f>SUM(G43:AE43)</f>
        <v>1</v>
      </c>
      <c r="AG43" s="6"/>
      <c r="AH43" s="6"/>
      <c r="AI43" s="7"/>
    </row>
    <row r="44" spans="1:35" s="12" customFormat="1" ht="17.25" customHeight="1" x14ac:dyDescent="0.25">
      <c r="A44" s="6">
        <v>3</v>
      </c>
      <c r="B44" s="7" t="s">
        <v>91</v>
      </c>
      <c r="C44" s="6">
        <v>3</v>
      </c>
      <c r="D44" s="6">
        <v>5</v>
      </c>
      <c r="E44" s="6" t="s">
        <v>11</v>
      </c>
      <c r="F44" s="6">
        <v>38</v>
      </c>
      <c r="G44" s="8">
        <v>1</v>
      </c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>
        <f>SUM(G44:AE44)</f>
        <v>1</v>
      </c>
      <c r="AG44" s="6"/>
      <c r="AH44" s="6"/>
      <c r="AI44" s="7"/>
    </row>
    <row r="45" spans="1:35" s="12" customFormat="1" ht="19.5" customHeight="1" x14ac:dyDescent="0.25">
      <c r="A45" s="6">
        <v>4</v>
      </c>
      <c r="B45" s="7" t="s">
        <v>26</v>
      </c>
      <c r="C45" s="6">
        <v>2</v>
      </c>
      <c r="D45" s="6">
        <v>5</v>
      </c>
      <c r="E45" s="6" t="s">
        <v>24</v>
      </c>
      <c r="F45" s="6">
        <v>39</v>
      </c>
      <c r="G45" s="8">
        <v>1</v>
      </c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>
        <f>SUM(G45:AE45)</f>
        <v>1</v>
      </c>
      <c r="AG45" s="6"/>
      <c r="AH45" s="6"/>
      <c r="AI45" s="7"/>
    </row>
    <row r="46" spans="1:35" ht="17.25" customHeight="1" x14ac:dyDescent="0.25">
      <c r="A46" s="1"/>
      <c r="C46" s="1"/>
      <c r="D46" s="31"/>
      <c r="E46" s="31"/>
      <c r="F46" s="31"/>
      <c r="G46" s="31"/>
      <c r="K46" s="1" t="s">
        <v>121</v>
      </c>
    </row>
  </sheetData>
  <mergeCells count="7">
    <mergeCell ref="D46:G46"/>
    <mergeCell ref="A1:G1"/>
    <mergeCell ref="A2:G2"/>
    <mergeCell ref="G4:AF4"/>
    <mergeCell ref="A5:F5"/>
    <mergeCell ref="A41:F41"/>
    <mergeCell ref="G41:AF41"/>
  </mergeCells>
  <pageMargins left="0.75" right="0.5" top="0.25" bottom="0.5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K3,39 TKB 1</vt:lpstr>
      <vt:lpstr>K3,39 TKB 2</vt:lpstr>
      <vt:lpstr>'K3,39 TKB 1'!Print_Titles</vt:lpstr>
      <vt:lpstr>'K3,39 TKB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 Nguyen</dc:creator>
  <cp:lastModifiedBy>AutoBVT</cp:lastModifiedBy>
  <cp:lastPrinted>2017-05-17T01:12:28Z</cp:lastPrinted>
  <dcterms:created xsi:type="dcterms:W3CDTF">2017-04-29T09:49:06Z</dcterms:created>
  <dcterms:modified xsi:type="dcterms:W3CDTF">2017-05-18T07:47:12Z</dcterms:modified>
</cp:coreProperties>
</file>